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-12" yWindow="2712" windowWidth="17016" windowHeight="6852" tabRatio="954" firstSheet="2" activeTab="6"/>
  </bookViews>
  <sheets>
    <sheet name="Сушилки для рук NEOCLIMA" sheetId="71" r:id="rId1"/>
    <sheet name="Увлажнители NEOCLIMA FAURA" sheetId="77" r:id="rId2"/>
    <sheet name="Мойки воздуха Winia" sheetId="78" r:id="rId3"/>
    <sheet name="Очистители Sharp" sheetId="74" r:id="rId4"/>
    <sheet name=" Осушители Neoclima " sheetId="75" r:id="rId5"/>
    <sheet name="Климатический центр WINIA" sheetId="80" r:id="rId6"/>
    <sheet name="Клим. Комплексы NEOCLIMA FAURA" sheetId="76" r:id="rId7"/>
  </sheets>
  <definedNames>
    <definedName name="_xlnm.Print_Area" localSheetId="4">' Осушители Neoclima '!$B$2:$N$19</definedName>
    <definedName name="_xlnm.Print_Area" localSheetId="6">'Клим. Комплексы NEOCLIMA FAURA'!$A$1:$I$9</definedName>
    <definedName name="_xlnm.Print_Area" localSheetId="2">'Мойки воздуха Winia'!$B$1:$K$9</definedName>
    <definedName name="_xlnm.Print_Area" localSheetId="3">'Очистители Sharp'!$B$2:$H$26</definedName>
    <definedName name="_xlnm.Print_Area" localSheetId="0">'Сушилки для рук NEOCLIMA'!$A$1:$H$11</definedName>
    <definedName name="_xlnm.Print_Area" localSheetId="1">'Увлажнители NEOCLIMA FAURA'!$B$2:$J$19</definedName>
  </definedNames>
  <calcPr calcId="125725" refMode="R1C1"/>
</workbook>
</file>

<file path=xl/calcChain.xml><?xml version="1.0" encoding="utf-8"?>
<calcChain xmlns="http://schemas.openxmlformats.org/spreadsheetml/2006/main">
  <c r="I7" i="76"/>
  <c r="I5"/>
  <c r="N18" i="75"/>
  <c r="N17"/>
  <c r="N14"/>
  <c r="N15"/>
  <c r="N13"/>
  <c r="N10"/>
  <c r="N11"/>
  <c r="N9"/>
  <c r="N6"/>
  <c r="N7"/>
  <c r="N5"/>
  <c r="K6" i="78"/>
  <c r="K7"/>
  <c r="K5"/>
  <c r="J10" i="77"/>
  <c r="J11"/>
  <c r="J12"/>
  <c r="J13"/>
  <c r="J14"/>
  <c r="J15"/>
  <c r="J16"/>
  <c r="J17"/>
  <c r="J18"/>
  <c r="J9"/>
  <c r="J8"/>
  <c r="J6"/>
  <c r="J5"/>
  <c r="H7" i="71"/>
  <c r="H8"/>
  <c r="H9"/>
  <c r="H10"/>
  <c r="H11"/>
  <c r="H6"/>
  <c r="H5"/>
</calcChain>
</file>

<file path=xl/sharedStrings.xml><?xml version="1.0" encoding="utf-8"?>
<sst xmlns="http://schemas.openxmlformats.org/spreadsheetml/2006/main" count="298" uniqueCount="173">
  <si>
    <t>550x360x233</t>
  </si>
  <si>
    <t>FZ-C70HFE Дополнительный HEPA фильтр</t>
  </si>
  <si>
    <t>FZ-C70DFE Дополнительный угольный фильтр</t>
  </si>
  <si>
    <t>FZ-C100MFE Дополнительный увлажняющий фильтр</t>
  </si>
  <si>
    <t>586x378x265</t>
  </si>
  <si>
    <t>FZ-C100HFE Дополнительный HEPA фильтр</t>
  </si>
  <si>
    <t>FZ-C100DFE Дополнительный угольный фильтр</t>
  </si>
  <si>
    <t>627x398x288</t>
  </si>
  <si>
    <t>FZ-C150DFE Дополнительный угольный фильтр</t>
  </si>
  <si>
    <t>FZ-C150HFE Дополнительный HEPA фильтр</t>
  </si>
  <si>
    <t xml:space="preserve"> Фильтры для климатических комплексов снятых с производства</t>
  </si>
  <si>
    <t>FZ-425SEF Дополнительный фильтр (угольный+HEPA) для FU-425E</t>
  </si>
  <si>
    <t>FZ-440SEF Дополнительный фильтр (угольный+HEPA) для FU-440E</t>
  </si>
  <si>
    <t>FZ-6400MF Дополнительный фильтр для KC-6400E</t>
  </si>
  <si>
    <t>FZ-6400SF Дополнительный фильтр для KC-6400E</t>
  </si>
  <si>
    <t>FZ-6500MF Дополнительный фильтр для KC-6500E</t>
  </si>
  <si>
    <t>FZ-6500SF Дополнительный фильтр для KC-6500E</t>
  </si>
  <si>
    <r>
      <t xml:space="preserve">Климатический комплекс </t>
    </r>
    <r>
      <rPr>
        <sz val="10"/>
        <rFont val="Tahoma"/>
        <family val="2"/>
        <charset val="204"/>
      </rPr>
      <t xml:space="preserve">(KC-840EW) белый
(KC-840EB) черный
</t>
    </r>
  </si>
  <si>
    <r>
      <t xml:space="preserve">Климатический комплекс </t>
    </r>
    <r>
      <rPr>
        <sz val="10"/>
        <rFont val="Tahoma"/>
        <family val="2"/>
        <charset val="204"/>
      </rPr>
      <t xml:space="preserve">(KC-850EW) белый
(KC-850ER) красный
</t>
    </r>
  </si>
  <si>
    <r>
      <t xml:space="preserve">Климатический комплекс </t>
    </r>
    <r>
      <rPr>
        <sz val="10"/>
        <rFont val="Tahoma"/>
        <family val="2"/>
        <charset val="204"/>
      </rPr>
      <t>(KC-860E)</t>
    </r>
  </si>
  <si>
    <r>
      <t>Очистка и увлажнение воздуха:</t>
    </r>
    <r>
      <rPr>
        <sz val="8"/>
        <rFont val="Tahoma"/>
        <family val="2"/>
        <charset val="204"/>
      </rPr>
      <t xml:space="preserve">
- HEPA фильтр
- угольный фильтр
- фильтр грубой очистки
- увлажняющий фильтр
</t>
    </r>
    <r>
      <rPr>
        <b/>
        <u/>
        <sz val="8"/>
        <rFont val="Tahoma"/>
        <family val="2"/>
        <charset val="204"/>
      </rPr>
      <t>Уникальные технологии</t>
    </r>
    <r>
      <rPr>
        <sz val="8"/>
        <rFont val="Tahoma"/>
        <family val="2"/>
        <charset val="204"/>
      </rPr>
      <t xml:space="preserve">
- технология Plasmaclaster
- технология IonShower
</t>
    </r>
    <r>
      <rPr>
        <sz val="8"/>
        <color indexed="10"/>
        <rFont val="Tahoma"/>
        <family val="2"/>
        <charset val="204"/>
      </rPr>
      <t>- режим цветочная пыльца</t>
    </r>
    <r>
      <rPr>
        <sz val="8"/>
        <rFont val="Tahoma"/>
        <family val="2"/>
        <charset val="204"/>
      </rPr>
      <t xml:space="preserve">
- инверторное управление
- индикаторы: пыли (</t>
    </r>
    <r>
      <rPr>
        <sz val="8"/>
        <color indexed="10"/>
        <rFont val="Tahoma"/>
        <family val="2"/>
        <charset val="204"/>
      </rPr>
      <t>5 ступеней</t>
    </r>
    <r>
      <rPr>
        <sz val="8"/>
        <rFont val="Tahoma"/>
        <family val="2"/>
        <charset val="204"/>
      </rPr>
      <t>) / запаха / влажности (</t>
    </r>
    <r>
      <rPr>
        <sz val="8"/>
        <color indexed="10"/>
        <rFont val="Tahoma"/>
        <family val="2"/>
        <charset val="204"/>
      </rPr>
      <t>цветовой</t>
    </r>
    <r>
      <rPr>
        <sz val="8"/>
        <rFont val="Tahoma"/>
        <family val="2"/>
        <charset val="204"/>
      </rPr>
      <t xml:space="preserve">)
- сенсоры загрязненности воздуха: </t>
    </r>
    <r>
      <rPr>
        <sz val="8"/>
        <color indexed="10"/>
        <rFont val="Tahoma"/>
        <family val="2"/>
        <charset val="204"/>
      </rPr>
      <t>пыль / влажность</t>
    </r>
  </si>
  <si>
    <t>Объем
очищаемого воздуха (м3/час)</t>
  </si>
  <si>
    <t>Для помещений площадью (м2)</t>
  </si>
  <si>
    <r>
      <t>Очистка и увлажнение воздуха:</t>
    </r>
    <r>
      <rPr>
        <sz val="8"/>
        <rFont val="Tahoma"/>
        <family val="2"/>
        <charset val="204"/>
      </rPr>
      <t xml:space="preserve">
- HEPA фильтр
- угольный фильтр
- фильтр грубой очистки
- увлажняющий фильтр
</t>
    </r>
    <r>
      <rPr>
        <b/>
        <u/>
        <sz val="8"/>
        <rFont val="Tahoma"/>
        <family val="2"/>
        <charset val="204"/>
      </rPr>
      <t>Уникальные технологии</t>
    </r>
    <r>
      <rPr>
        <sz val="8"/>
        <rFont val="Tahoma"/>
        <family val="2"/>
        <charset val="204"/>
      </rPr>
      <t xml:space="preserve">
- технология Plasmaclaster
- технология IonShower
</t>
    </r>
    <r>
      <rPr>
        <sz val="8"/>
        <color indexed="10"/>
        <rFont val="Tahoma"/>
        <family val="2"/>
        <charset val="204"/>
      </rPr>
      <t>- режим цветочная пыльца</t>
    </r>
    <r>
      <rPr>
        <sz val="8"/>
        <rFont val="Tahoma"/>
        <family val="2"/>
        <charset val="204"/>
      </rPr>
      <t xml:space="preserve">
- инверторное управление
- индикаторы: пыли (</t>
    </r>
    <r>
      <rPr>
        <sz val="8"/>
        <color indexed="10"/>
        <rFont val="Tahoma"/>
        <family val="2"/>
        <charset val="204"/>
      </rPr>
      <t>9 ступеней</t>
    </r>
    <r>
      <rPr>
        <sz val="8"/>
        <rFont val="Tahoma"/>
        <family val="2"/>
        <charset val="204"/>
      </rPr>
      <t>) / запаха / влажности (</t>
    </r>
    <r>
      <rPr>
        <sz val="8"/>
        <color indexed="10"/>
        <rFont val="Tahoma"/>
        <family val="2"/>
        <charset val="204"/>
      </rPr>
      <t>цифровой</t>
    </r>
    <r>
      <rPr>
        <sz val="8"/>
        <rFont val="Tahoma"/>
        <family val="2"/>
        <charset val="204"/>
      </rPr>
      <t>)
- сенсоры загрязненности воздуха:</t>
    </r>
    <r>
      <rPr>
        <sz val="8"/>
        <color indexed="10"/>
        <rFont val="Tahoma"/>
        <family val="2"/>
        <charset val="204"/>
      </rPr>
      <t xml:space="preserve"> пыль / запах / влажность</t>
    </r>
  </si>
  <si>
    <t>ФОТО</t>
  </si>
  <si>
    <t>МОДЕЛЬ</t>
  </si>
  <si>
    <t>ОСНОВНЫЕ
ОСОБЕННОСТИ</t>
  </si>
  <si>
    <r>
      <t>Очистка и увлажнение воздуха:</t>
    </r>
    <r>
      <rPr>
        <sz val="8"/>
        <rFont val="Tahoma"/>
        <family val="2"/>
        <charset val="204"/>
      </rPr>
      <t xml:space="preserve">
- HEPA фильтр
- угольный фильтр
- фильтр грубой очистки
- увлажняющий фильтр
</t>
    </r>
    <r>
      <rPr>
        <b/>
        <u/>
        <sz val="8"/>
        <rFont val="Tahoma"/>
        <family val="2"/>
        <charset val="204"/>
      </rPr>
      <t>Уникальные технологии</t>
    </r>
    <r>
      <rPr>
        <sz val="8"/>
        <rFont val="Tahoma"/>
        <family val="2"/>
        <charset val="204"/>
      </rPr>
      <t xml:space="preserve">
- технология Plasmaclaster
- технология IonShower
</t>
    </r>
    <r>
      <rPr>
        <sz val="8"/>
        <color indexed="10"/>
        <rFont val="Tahoma"/>
        <family val="2"/>
        <charset val="204"/>
      </rPr>
      <t>- режим цветочная пыльца</t>
    </r>
    <r>
      <rPr>
        <sz val="8"/>
        <rFont val="Tahoma"/>
        <family val="2"/>
        <charset val="204"/>
      </rPr>
      <t xml:space="preserve">
- инверторное управление
- индикаторы: пыли (</t>
    </r>
    <r>
      <rPr>
        <sz val="8"/>
        <color indexed="10"/>
        <rFont val="Tahoma"/>
        <family val="2"/>
        <charset val="204"/>
      </rPr>
      <t>11 ступеней</t>
    </r>
    <r>
      <rPr>
        <sz val="8"/>
        <rFont val="Tahoma"/>
        <family val="2"/>
        <charset val="204"/>
      </rPr>
      <t>) / запаха / влажности (</t>
    </r>
    <r>
      <rPr>
        <sz val="8"/>
        <color indexed="10"/>
        <rFont val="Tahoma"/>
        <family val="2"/>
        <charset val="204"/>
      </rPr>
      <t>цифровой</t>
    </r>
    <r>
      <rPr>
        <sz val="8"/>
        <rFont val="Tahoma"/>
        <family val="2"/>
        <charset val="204"/>
      </rPr>
      <t>)
- сенсоры загрязненности воздуха:</t>
    </r>
    <r>
      <rPr>
        <sz val="8"/>
        <color indexed="10"/>
        <rFont val="Tahoma"/>
        <family val="2"/>
        <charset val="204"/>
      </rPr>
      <t xml:space="preserve"> пыль / запах / влажность</t>
    </r>
  </si>
  <si>
    <t>NHD-2.0</t>
  </si>
  <si>
    <t>- Пластик повышенной ударопрочности
- Автоматическое включение / отключение
- Простая установка
- Быстрая сушка
- Экономное электропотребление
- Высококачественные материалы
- Удобная эксплуатация
- Современный дизайн
- Класс защиты IP 23</t>
  </si>
  <si>
    <t>2000 Вт</t>
  </si>
  <si>
    <t>NHD-2.2M</t>
  </si>
  <si>
    <t>2200 ВТ</t>
  </si>
  <si>
    <t>Модель</t>
  </si>
  <si>
    <t>ND60</t>
  </si>
  <si>
    <t>ND90</t>
  </si>
  <si>
    <t>ND120</t>
  </si>
  <si>
    <t>220/50</t>
  </si>
  <si>
    <t>380/50</t>
  </si>
  <si>
    <t>R407c</t>
  </si>
  <si>
    <t>≤48</t>
  </si>
  <si>
    <t>≤52</t>
  </si>
  <si>
    <t>IP24</t>
  </si>
  <si>
    <t>340х250x545</t>
  </si>
  <si>
    <t>Расход воды (Грамм/час)</t>
  </si>
  <si>
    <t>Объём резервуара для воды      (л)</t>
  </si>
  <si>
    <t>NHL-901E        (Электроника)</t>
  </si>
  <si>
    <t>192х317х332</t>
  </si>
  <si>
    <t>NHL-910M             (Механика)</t>
  </si>
  <si>
    <t>ОСНОВНЫЕ ОСОБЕННОСТИ</t>
  </si>
  <si>
    <t>МОЩНОСТЬ
(Вт)</t>
  </si>
  <si>
    <t>ND240</t>
  </si>
  <si>
    <t>ND40-ATT</t>
  </si>
  <si>
    <t>ND60-ATT</t>
  </si>
  <si>
    <t>ND90-ATT</t>
  </si>
  <si>
    <t>ND360</t>
  </si>
  <si>
    <t>≤61</t>
  </si>
  <si>
    <t>≤64</t>
  </si>
  <si>
    <t>≤60</t>
  </si>
  <si>
    <t>≤62</t>
  </si>
  <si>
    <t>462x547x950</t>
  </si>
  <si>
    <t>480х270х1730</t>
  </si>
  <si>
    <t>770х470х1630</t>
  </si>
  <si>
    <t>1225х450х1765</t>
  </si>
  <si>
    <t>Объем
очищаемого воздуха,
(м3/час) / Расход воды Грамм/час</t>
  </si>
  <si>
    <t>250м3/час 300Грамм/час</t>
  </si>
  <si>
    <t>до 50</t>
  </si>
  <si>
    <t>450х198х430</t>
  </si>
  <si>
    <t>235х225х390</t>
  </si>
  <si>
    <t>Картиридж с ионно-обменной смолой LIF 008 для моделей (NHL-075)</t>
  </si>
  <si>
    <t>Картиридж с ионно-обменной смолой LIF 007 для моделей (NHL-210e,901e,910m,700e,712m)</t>
  </si>
  <si>
    <t>ND-30AEB</t>
  </si>
  <si>
    <t>R134A</t>
  </si>
  <si>
    <t>ND-20AH</t>
  </si>
  <si>
    <t>ND-24AH</t>
  </si>
  <si>
    <t>1000 Вт</t>
  </si>
  <si>
    <t>NHD-1.0 Air</t>
  </si>
  <si>
    <r>
      <t>-</t>
    </r>
    <r>
      <rPr>
        <sz val="8"/>
        <rFont val="Tahoma"/>
        <family val="2"/>
        <charset val="204"/>
      </rPr>
      <t xml:space="preserve"> </t>
    </r>
    <r>
      <rPr>
        <sz val="8"/>
        <color indexed="8"/>
        <rFont val="Tahoma"/>
        <family val="2"/>
        <charset val="204"/>
      </rPr>
      <t>Пластик повышенной ударопрочности</t>
    </r>
    <r>
      <rPr>
        <sz val="8"/>
        <rFont val="Tahoma"/>
        <family val="2"/>
        <charset val="204"/>
      </rPr>
      <t xml:space="preserve">
- Автоматическое включение / отключение - Два режима работы (Холод/Тепло)
- Простая установка
- Быстрая сушка
- Экономное электропотребление
- Высококачественные материалы
- Удобная эксплуатация
- Современный дизайн
- Класс защиты IP 23</t>
    </r>
  </si>
  <si>
    <t>NEW</t>
  </si>
  <si>
    <t xml:space="preserve">    </t>
  </si>
  <si>
    <t>200х270х200</t>
  </si>
  <si>
    <t>NHD-1.0-1</t>
  </si>
  <si>
    <t>NHD-1.5M</t>
  </si>
  <si>
    <t xml:space="preserve">NHD-2.1 </t>
  </si>
  <si>
    <t>2100Вт</t>
  </si>
  <si>
    <t>1500 ВТ</t>
  </si>
  <si>
    <t xml:space="preserve">220х157х157 </t>
  </si>
  <si>
    <t>240х240х200</t>
  </si>
  <si>
    <t xml:space="preserve">310х295х205 </t>
  </si>
  <si>
    <t xml:space="preserve">320х250х240 </t>
  </si>
  <si>
    <t xml:space="preserve">300х270х255 </t>
  </si>
  <si>
    <t xml:space="preserve">260х250х130 </t>
  </si>
  <si>
    <t>Фото</t>
  </si>
  <si>
    <t>Вес, кг</t>
  </si>
  <si>
    <t>310х390х315</t>
  </si>
  <si>
    <t>AWM-40PWC</t>
  </si>
  <si>
    <t>AWM-40POC</t>
  </si>
  <si>
    <t>AWM-40PVC</t>
  </si>
  <si>
    <t xml:space="preserve">NHL-075         (Электроника) </t>
  </si>
  <si>
    <r>
      <t xml:space="preserve">Климатический комплекс </t>
    </r>
    <r>
      <rPr>
        <sz val="10"/>
        <rFont val="Tahoma"/>
        <family val="2"/>
        <charset val="204"/>
      </rPr>
      <t xml:space="preserve">(KC-A51RB) Черный
(KC-A51RW) Белый
</t>
    </r>
  </si>
  <si>
    <r>
      <t>Очистка и увлажнение воздуха:</t>
    </r>
    <r>
      <rPr>
        <sz val="8"/>
        <rFont val="Tahoma"/>
        <family val="2"/>
        <charset val="204"/>
      </rPr>
      <t xml:space="preserve">
- HEPA фильтр
- угольный фильтр
- фильтр грубой очистки
- увлажняющий фильтр
</t>
    </r>
    <r>
      <rPr>
        <b/>
        <u/>
        <sz val="8"/>
        <rFont val="Tahoma"/>
        <family val="2"/>
        <charset val="204"/>
      </rPr>
      <t>Уникальные технологии</t>
    </r>
    <r>
      <rPr>
        <sz val="8"/>
        <rFont val="Tahoma"/>
        <family val="2"/>
        <charset val="204"/>
      </rPr>
      <t xml:space="preserve">
- технология Plasmaclaster
- технология IonShower
</t>
    </r>
    <r>
      <rPr>
        <sz val="8"/>
        <color indexed="10"/>
        <rFont val="Tahoma"/>
        <family val="2"/>
        <charset val="204"/>
      </rPr>
      <t>- режим цветочная пыльца</t>
    </r>
    <r>
      <rPr>
        <sz val="8"/>
        <rFont val="Tahoma"/>
        <family val="2"/>
        <charset val="204"/>
      </rPr>
      <t xml:space="preserve">
- инверторное управление
- индикаторы: пыли (</t>
    </r>
    <r>
      <rPr>
        <sz val="8"/>
        <color indexed="10"/>
        <rFont val="Tahoma"/>
        <family val="2"/>
        <charset val="204"/>
      </rPr>
      <t>5 ступеней</t>
    </r>
    <r>
      <rPr>
        <sz val="8"/>
        <rFont val="Tahoma"/>
        <family val="2"/>
        <charset val="204"/>
      </rPr>
      <t>) / запаха / влажности (</t>
    </r>
    <r>
      <rPr>
        <sz val="8"/>
        <color indexed="10"/>
        <rFont val="Tahoma"/>
        <family val="2"/>
        <charset val="204"/>
      </rPr>
      <t>цветовой</t>
    </r>
    <r>
      <rPr>
        <sz val="8"/>
        <rFont val="Tahoma"/>
        <family val="2"/>
        <charset val="204"/>
      </rPr>
      <t xml:space="preserve">)
- сенсоры загрязненности воздуха: </t>
    </r>
    <r>
      <rPr>
        <sz val="8"/>
        <color indexed="10"/>
        <rFont val="Tahoma"/>
        <family val="2"/>
        <charset val="204"/>
      </rPr>
      <t>пыль / влажность                             - Колесики</t>
    </r>
  </si>
  <si>
    <t>399x273x603</t>
  </si>
  <si>
    <r>
      <t xml:space="preserve">Климатический комплекс </t>
    </r>
    <r>
      <rPr>
        <sz val="10"/>
        <rFont val="Tahoma"/>
        <family val="2"/>
        <charset val="204"/>
      </rPr>
      <t>(KC-A61RW)</t>
    </r>
  </si>
  <si>
    <r>
      <t>Очистка и увлажнение воздуха:</t>
    </r>
    <r>
      <rPr>
        <sz val="8"/>
        <rFont val="Tahoma"/>
        <family val="2"/>
        <charset val="204"/>
      </rPr>
      <t xml:space="preserve">
- HEPA фильтр
- угольный фильтр
- фильтр грубой очистки
- увлажняющий фильтр
</t>
    </r>
    <r>
      <rPr>
        <b/>
        <u/>
        <sz val="8"/>
        <rFont val="Tahoma"/>
        <family val="2"/>
        <charset val="204"/>
      </rPr>
      <t>Уникальные технологии</t>
    </r>
    <r>
      <rPr>
        <sz val="8"/>
        <rFont val="Tahoma"/>
        <family val="2"/>
        <charset val="204"/>
      </rPr>
      <t xml:space="preserve">
- технология Plasmaclaster
- технология IonShower
</t>
    </r>
    <r>
      <rPr>
        <sz val="8"/>
        <color indexed="10"/>
        <rFont val="Tahoma"/>
        <family val="2"/>
        <charset val="204"/>
      </rPr>
      <t>- режим цветочная пыльца</t>
    </r>
    <r>
      <rPr>
        <sz val="8"/>
        <rFont val="Tahoma"/>
        <family val="2"/>
        <charset val="204"/>
      </rPr>
      <t xml:space="preserve">
- инверторное управление
- индикаторы: пыли (</t>
    </r>
    <r>
      <rPr>
        <sz val="8"/>
        <color indexed="10"/>
        <rFont val="Tahoma"/>
        <family val="2"/>
        <charset val="204"/>
      </rPr>
      <t>11 ступеней</t>
    </r>
    <r>
      <rPr>
        <sz val="8"/>
        <rFont val="Tahoma"/>
        <family val="2"/>
        <charset val="204"/>
      </rPr>
      <t>) / запаха / влажности (</t>
    </r>
    <r>
      <rPr>
        <sz val="8"/>
        <color indexed="10"/>
        <rFont val="Tahoma"/>
        <family val="2"/>
        <charset val="204"/>
      </rPr>
      <t>цифровой</t>
    </r>
    <r>
      <rPr>
        <sz val="8"/>
        <rFont val="Tahoma"/>
        <family val="2"/>
        <charset val="204"/>
      </rPr>
      <t>)
- сенсоры загрязненности воздуха:</t>
    </r>
    <r>
      <rPr>
        <sz val="8"/>
        <color indexed="10"/>
        <rFont val="Tahoma"/>
        <family val="2"/>
        <charset val="204"/>
      </rPr>
      <t xml:space="preserve"> пыль / запах / влажность               - Колесики</t>
    </r>
  </si>
  <si>
    <t>416x295x643</t>
  </si>
  <si>
    <t>NHD-1.8</t>
  </si>
  <si>
    <t>1800 ВТ</t>
  </si>
  <si>
    <t xml:space="preserve">300х650х190 </t>
  </si>
  <si>
    <t xml:space="preserve">Пластиковый корпус повышенной ударопрочности
 Автоматическое включение /отключение
 Два режима работы (Тепло/Холод)
 Защита от перегрева
 Простая установка
 Моющийся ПРЕ фильтр
 Поддон для воды
 Емкость для ароматизации воздуха
- Cупер быстрая сушка 90 м/сек
- Экономичное электропотребление
- Высококачественные материалы
 Удобная эксплуатация
 Монтажная пластина в комплекте 
- Современный дизайн
</t>
  </si>
  <si>
    <t>260м3/час 400Грамм/час</t>
  </si>
  <si>
    <t>385х278х608</t>
  </si>
  <si>
    <r>
      <rPr>
        <sz val="8"/>
        <rFont val="Tahoma"/>
        <family val="2"/>
        <charset val="204"/>
      </rPr>
      <t xml:space="preserve">- Предварительный фильтр (моющийся) 
 - Электростатический фильтр , не требующий замены   
  (функция имеет возможность включения/выключения как на приборе так и на пульте )
 - Губчатый фильтр (в комплекте 4 штуки)
 - Угольный фильтр (срок службы не менее 2 лет )
-  Плазменная очистка Plasmatic 
   (функция имеет возможность включения/выключения как на приборе так и на пульте )
-  Ионизационная очистка
    (функция имеет возможность включения/выключения как на приборе так и на пульте ) 
 - Увлажнение воздуха (увлажняющий диск)
    (функция имеет возможность включения/выключения как на приборе так и на пульте )
 - Пульт 
 - Датчик отсутствия воды
 - Датчик пыли
 - Датчик уровня влажности (автоматическая поддержка заданного уровня влажности )
 - Датчик запаха
 - Дезинфицирующий картридж
 - Независимый датчик контроля воздуха
 - Таймер (24 часа)
 - Режим сна 
 - Отключение индикации прибора
 - Автоматическая регулировка скорости вращения вентилятора  исходя из                           качества    воздуха , выявленного датчиком прибора 
-  Режим блокировки 
-  Индикация степени загрязнения воздуха 
 - Многоступенчатая регулирование скорости вентилятора 
 - Автоматический перезапуск
</t>
    </r>
  </si>
  <si>
    <t>www.neoclima.ru / www.atmk.ru</t>
  </si>
  <si>
    <r>
      <t xml:space="preserve">Технологии:
</t>
    </r>
    <r>
      <rPr>
        <sz val="10"/>
        <rFont val="Tahoma"/>
        <family val="2"/>
        <charset val="204"/>
      </rPr>
      <t>- очистка воздуха + ультразвуковое увлажнение</t>
    </r>
    <r>
      <rPr>
        <b/>
        <sz val="10"/>
        <rFont val="Tahoma"/>
        <family val="2"/>
        <charset val="204"/>
      </rPr>
      <t xml:space="preserve">
</t>
    </r>
    <r>
      <rPr>
        <sz val="10"/>
        <rFont val="Tahoma"/>
        <family val="2"/>
        <charset val="204"/>
      </rPr>
      <t xml:space="preserve">-  LCD дисплей
- датчик уровня воды
-  индикатор уровня влажности
-  сенсорный датчик контроля воздуха
-  регулировка интенсивности     
-  автоматический  режим
-  ручной режим
-  ночной режим
</t>
    </r>
    <r>
      <rPr>
        <b/>
        <sz val="10"/>
        <rFont val="Tahoma"/>
        <family val="2"/>
        <charset val="204"/>
      </rPr>
      <t>Высокоэффективный multi-фильтр:</t>
    </r>
    <r>
      <rPr>
        <sz val="10"/>
        <rFont val="Tahoma"/>
        <family val="2"/>
        <charset val="204"/>
      </rPr>
      <t xml:space="preserve">
- HEPA 14 фильтр (99.97%)
- угольный фильтр
- фотокаталитический фильтр
 - ульрафиолетовая лампа
 - ионизатор
- озонатор
</t>
    </r>
    <r>
      <rPr>
        <b/>
        <sz val="10"/>
        <rFont val="Tahoma"/>
        <family val="2"/>
        <charset val="204"/>
      </rPr>
      <t/>
    </r>
  </si>
  <si>
    <t xml:space="preserve">NСС-868                 </t>
  </si>
  <si>
    <t>Neoclima            NHL-220L         (Механика)</t>
  </si>
  <si>
    <t xml:space="preserve"> Neoclima             NHL-220L         (Механика)</t>
  </si>
  <si>
    <t xml:space="preserve"> Neoclima               NHL-220L         (Механика)</t>
  </si>
  <si>
    <t xml:space="preserve">Faura FHS-700 W   (Электроника) </t>
  </si>
  <si>
    <t>230х230х310</t>
  </si>
  <si>
    <t xml:space="preserve">Faura FHS-700 B   (Электроника) </t>
  </si>
  <si>
    <r>
      <t xml:space="preserve"> Увлажнение воздуха:
</t>
    </r>
    <r>
      <rPr>
        <sz val="7"/>
        <rFont val="Tahoma"/>
        <family val="2"/>
        <charset val="204"/>
      </rPr>
      <t xml:space="preserve">- Многофункциональный LCD дисплей
- Электронный гигростат
- Индикаторы заданного и существующего   уровня влажности                                                                                                                                                                                    - Датчик уровня воды  
- </t>
    </r>
    <r>
      <rPr>
        <b/>
        <sz val="7"/>
        <rFont val="Tahoma"/>
        <family val="2"/>
        <charset val="204"/>
      </rPr>
      <t xml:space="preserve">16 часовой таймер                                                               </t>
    </r>
    <r>
      <rPr>
        <sz val="7"/>
        <rFont val="Tahoma"/>
        <family val="2"/>
        <charset val="204"/>
      </rPr>
      <t xml:space="preserve">
- </t>
    </r>
    <r>
      <rPr>
        <b/>
        <sz val="7"/>
        <rFont val="Tahoma"/>
        <family val="2"/>
        <charset val="204"/>
      </rPr>
      <t xml:space="preserve">Ароматизатор    </t>
    </r>
    <r>
      <rPr>
        <sz val="7"/>
        <rFont val="Tahoma"/>
        <family val="2"/>
        <charset val="204"/>
      </rPr>
      <t xml:space="preserve">                                                                                                               - </t>
    </r>
    <r>
      <rPr>
        <b/>
        <sz val="7"/>
        <rFont val="Tahoma"/>
        <family val="2"/>
        <charset val="204"/>
      </rPr>
      <t xml:space="preserve">Ионизатор                                                                                                                         - Светодиодная подсветка                        </t>
    </r>
    <r>
      <rPr>
        <sz val="7"/>
        <rFont val="Tahoma"/>
        <family val="2"/>
        <charset val="204"/>
      </rPr>
      <t xml:space="preserve">
</t>
    </r>
    <r>
      <rPr>
        <b/>
        <u/>
        <sz val="7"/>
        <rFont val="Tahoma"/>
        <family val="2"/>
        <charset val="204"/>
      </rPr>
      <t xml:space="preserve">2-х ступ. система очистки воды:
</t>
    </r>
    <r>
      <rPr>
        <sz val="7"/>
        <rFont val="Tahoma"/>
        <family val="2"/>
        <charset val="204"/>
      </rPr>
      <t xml:space="preserve">- Нано-ионный  картридж
- Пастеризация воды (нагрев до 80°С)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Автоматический,
- Body-режим,
- режим "Здравоохранение"
- Горячий/холодный пар </t>
    </r>
  </si>
  <si>
    <r>
      <t xml:space="preserve"> Увлажнение воздуха:
</t>
    </r>
    <r>
      <rPr>
        <sz val="7"/>
        <rFont val="Tahoma"/>
        <family val="2"/>
        <charset val="204"/>
      </rPr>
      <t xml:space="preserve">- Многофункциональный LCD дисплей
- Электронный гигростат
- Индикаторы заданного и существующего   уровня влажности
- Таймер
- Датчик уровня воды
</t>
    </r>
    <r>
      <rPr>
        <b/>
        <u/>
        <sz val="7"/>
        <rFont val="Tahoma"/>
        <family val="2"/>
        <charset val="204"/>
      </rPr>
      <t xml:space="preserve">4-х ступ. система очистки воды:
</t>
    </r>
    <r>
      <rPr>
        <sz val="7"/>
        <rFont val="Tahoma"/>
        <family val="2"/>
        <charset val="204"/>
      </rPr>
      <t xml:space="preserve">- Нано-ионный серебрянный картридж
- Антибактериальное покрытие бака
- Ультрафиолетовая лампа
- Пастеризация воды (нагрев до 80°С)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Автоматический,
- Ночной,
- Baby-режим,
- Продолжительный
- Антиаллергический,
- Горячий/холодный пар </t>
    </r>
  </si>
  <si>
    <r>
      <t xml:space="preserve"> Увлажнение воздуха:</t>
    </r>
    <r>
      <rPr>
        <sz val="7"/>
        <rFont val="Tahoma"/>
        <family val="2"/>
        <charset val="204"/>
      </rPr>
      <t xml:space="preserve">
- Механическое управление
- Индикатор режима включения
- Индикатр режима горячего пара
- Датчик уровня воды
</t>
    </r>
    <r>
      <rPr>
        <b/>
        <u/>
        <sz val="7"/>
        <rFont val="Tahoma"/>
        <family val="2"/>
        <charset val="204"/>
      </rPr>
      <t xml:space="preserve">3-х ступ. система очистки воды:
</t>
    </r>
    <r>
      <rPr>
        <sz val="7"/>
        <rFont val="Tahoma"/>
        <family val="2"/>
        <charset val="204"/>
      </rPr>
      <t xml:space="preserve">- Нано-ионный серебрянный картридж
- Антибактериальное покрытие бака
- Пастеризация воды (нагрев до 80°С)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Регулировка скорости выхода пара                                                                                                                                                                                                                                                         
- Горячий/холодный пар </t>
    </r>
  </si>
  <si>
    <t>Параметры электросети В/Гц</t>
  </si>
  <si>
    <t>Марка фреона R</t>
  </si>
  <si>
    <t>Уровень шума дБ</t>
  </si>
  <si>
    <t>Степень защиты IP</t>
  </si>
  <si>
    <t>Осушение           ( 30°С RH 80% ) л/сутки</t>
  </si>
  <si>
    <t>Мобильные полупромышленные осушители воздуха</t>
  </si>
  <si>
    <t>Колонные осушители воздуха</t>
  </si>
  <si>
    <t>Промышленные осушители воздуха</t>
  </si>
  <si>
    <r>
      <rPr>
        <b/>
        <sz val="10"/>
        <rFont val="Tahoma"/>
        <family val="2"/>
        <charset val="204"/>
      </rPr>
      <t>ОСУШИТЕЛИ ВОЗДУХА NEOCLIMA</t>
    </r>
    <r>
      <rPr>
        <sz val="10"/>
        <rFont val="Tahoma"/>
        <family val="2"/>
        <charset val="204"/>
      </rPr>
      <t xml:space="preserve">
- Микропроцессорное управление
- Жидкокристаллический дисплей
- Индикация влажности, температуры, времени
- Программируемое время работы
- Выбор скорости вентилятора
- Регулирование интенсивности осушения
- Самодиагностика
- Вывод информации обо всех режимах работы на дисплей
- Дополнительный обогрев помещения
- Автоматическое размораживание
- Пластинчатый теплообменник
- Дренажный патрубок для постоянного отвода воды
- Фильтр для очистки воздуха от пыли</t>
    </r>
  </si>
  <si>
    <r>
      <t xml:space="preserve"> Увлажнение - очистка  воздуха:
</t>
    </r>
    <r>
      <rPr>
        <sz val="10"/>
        <rFont val="Tahoma"/>
        <family val="2"/>
        <charset val="204"/>
      </rPr>
      <t xml:space="preserve">- Многофункциональный LCD дисплей
- Электронный гигростат
- Индикаторы заданного и существующего   уровня влажности
- Plasma ion system
- Датчик уровня воды( автоматическое отключние)          - Индикатор замены картриджа BSS                                                        - Микро увлажнение                                                             - Устранение 99.99% вирусов гриппа                              - Устарнение формальдегидов                                       - Устранение аммиака                                                           - Устранение пыли
</t>
    </r>
    <r>
      <rPr>
        <b/>
        <u/>
        <sz val="10"/>
        <rFont val="Tahoma"/>
        <family val="2"/>
        <charset val="204"/>
      </rPr>
      <t xml:space="preserve">3-х ступ. система очистки воды:
</t>
    </r>
    <r>
      <rPr>
        <sz val="10"/>
        <rFont val="Tahoma"/>
        <family val="2"/>
        <charset val="204"/>
      </rPr>
      <t xml:space="preserve">- Нано-ионный серебрянный картридж (BSS)
- Антибактериальное покрытие бака
- Анти бактериалное покрытие дисков                          </t>
    </r>
    <r>
      <rPr>
        <b/>
        <u/>
        <sz val="10"/>
        <rFont val="Tahoma"/>
        <family val="2"/>
        <charset val="204"/>
      </rPr>
      <t xml:space="preserve">-3  Режима скорости: </t>
    </r>
    <r>
      <rPr>
        <sz val="10"/>
        <rFont val="Tahoma"/>
        <family val="2"/>
        <charset val="204"/>
      </rPr>
      <t xml:space="preserve">
- Максимальный                                                                        - Умеренный                                                              - Низкий
</t>
    </r>
    <r>
      <rPr>
        <b/>
        <u/>
        <sz val="10"/>
        <rFont val="Tahoma"/>
        <family val="2"/>
        <charset val="204"/>
      </rPr>
      <t xml:space="preserve">Режимы работы:
</t>
    </r>
    <r>
      <rPr>
        <sz val="10"/>
        <rFont val="Tahoma"/>
        <family val="2"/>
        <charset val="204"/>
      </rPr>
      <t xml:space="preserve">- Автоматический,
- Ночной,
- Baby-режим,
</t>
    </r>
  </si>
  <si>
    <t>NHL-901EB        (Электроника)</t>
  </si>
  <si>
    <t>РОЗНИЦА
USD</t>
  </si>
  <si>
    <t>РИЦ         руб</t>
  </si>
  <si>
    <t>РОЗНИЦА
руб</t>
  </si>
  <si>
    <t xml:space="preserve">Мобильные осушители воздуха                                                                                             </t>
  </si>
  <si>
    <t>Потребляемая мощность       Вт</t>
  </si>
  <si>
    <t>Вес       кг</t>
  </si>
  <si>
    <t>Размеры 
(мм)</t>
  </si>
  <si>
    <r>
      <rPr>
        <sz val="8"/>
        <rFont val="Tahoma"/>
        <family val="2"/>
        <charset val="204"/>
      </rPr>
      <t xml:space="preserve">- Антивандальное исполнение (металлический корпус)
</t>
    </r>
    <r>
      <rPr>
        <sz val="8"/>
        <rFont val="Tahoma"/>
        <family val="2"/>
        <charset val="204"/>
      </rPr>
      <t>- Автоматическое включение / отключение
- Простая установка
- Быстрая сушка
- Экономное электропотребление
- Высококачественные материалы
- Удобная эксплуатация
- Современный дизайн
- Класс защиты IP 23</t>
    </r>
  </si>
  <si>
    <t>- Антивандальное исполнение (нержавеющая сталь)
- Направленный поток воздуха
- Автоматическое включение / отключение
- Простая установка
- Быстрая сушка
- Экономное электропотребление
- Высококачественные материалы
- Удобная эксплуатация
- Современный дизайн
- Класс защиты IP 23</t>
  </si>
  <si>
    <r>
      <rPr>
        <sz val="8"/>
        <rFont val="Tahoma"/>
        <family val="2"/>
        <charset val="204"/>
      </rPr>
      <t xml:space="preserve">- Антивандальное исполнение (нержавеющая сталь)
</t>
    </r>
    <r>
      <rPr>
        <sz val="8"/>
        <rFont val="Tahoma"/>
        <family val="2"/>
        <charset val="204"/>
      </rPr>
      <t>- Автоматическое включение / отключение
- Простая установка
- Быстрая сушка
- Экономное электропотребление
- Высококачественные материалы
- Удобная эксплуатация
- Современный дизайн
- Класс защиты IP 23</t>
    </r>
  </si>
  <si>
    <r>
      <t xml:space="preserve">NFC260 </t>
    </r>
    <r>
      <rPr>
        <b/>
        <sz val="14"/>
        <color rgb="FF0070C0"/>
        <rFont val="Tahoma"/>
        <family val="2"/>
        <charset val="204"/>
      </rPr>
      <t>AQUA</t>
    </r>
  </si>
  <si>
    <t>Для помещений площадью
(м2)</t>
  </si>
  <si>
    <t>Размеры
(мм)</t>
  </si>
  <si>
    <r>
      <t>Увлажнение воздуха:</t>
    </r>
    <r>
      <rPr>
        <sz val="7"/>
        <rFont val="Tahoma"/>
        <family val="2"/>
        <charset val="204"/>
      </rPr>
      <t xml:space="preserve">
- Датчик уровня воды
</t>
    </r>
    <r>
      <rPr>
        <b/>
        <u/>
        <sz val="7"/>
        <rFont val="Tahoma"/>
        <family val="2"/>
        <charset val="204"/>
      </rPr>
      <t xml:space="preserve">2-х ступ. система очистки воды:
</t>
    </r>
    <r>
      <rPr>
        <sz val="7"/>
        <rFont val="Tahoma"/>
        <family val="2"/>
        <charset val="204"/>
      </rPr>
      <t xml:space="preserve">- Фильтр для смягчения воды
- Антибактериальное покрытие бака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Регулировка интенсивности пара
- LED подсветка
</t>
    </r>
  </si>
  <si>
    <r>
      <t xml:space="preserve"> Увлажнение воздуха:
</t>
    </r>
    <r>
      <rPr>
        <sz val="7"/>
        <rFont val="Tahoma"/>
        <family val="2"/>
        <charset val="204"/>
      </rPr>
      <t xml:space="preserve">- Многофункциональный LCD дисплей
- Электронный гигростат
- Индикаторы заданного и существующего   уровня влажности                                                                                                                                                                                    - Датчик уровня воды  
</t>
    </r>
    <r>
      <rPr>
        <b/>
        <sz val="7"/>
        <rFont val="Tahoma"/>
        <family val="2"/>
        <charset val="204"/>
      </rPr>
      <t xml:space="preserve">- </t>
    </r>
    <r>
      <rPr>
        <sz val="7"/>
        <rFont val="Tahoma"/>
        <family val="2"/>
        <charset val="204"/>
      </rPr>
      <t xml:space="preserve">24 часовой таймер   </t>
    </r>
    <r>
      <rPr>
        <b/>
        <sz val="7"/>
        <rFont val="Tahoma"/>
        <family val="2"/>
        <charset val="204"/>
      </rPr>
      <t xml:space="preserve">                                          </t>
    </r>
    <r>
      <rPr>
        <sz val="7"/>
        <rFont val="Tahoma"/>
        <family val="2"/>
        <charset val="204"/>
      </rPr>
      <t xml:space="preserve">
- Нано-ионный  картридж                                                                            </t>
    </r>
    <r>
      <rPr>
        <b/>
        <u/>
        <sz val="7"/>
        <rFont val="Tahoma"/>
        <family val="2"/>
        <charset val="204"/>
      </rPr>
      <t>2-х ступ. система очистки воды:</t>
    </r>
    <r>
      <rPr>
        <sz val="7"/>
        <rFont val="Tahoma"/>
        <family val="2"/>
        <charset val="204"/>
      </rPr>
      <t xml:space="preserve">
- Фильтр для смягчения воды
- Антибактериальное покрытие бака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Автоматический,
- Ночной режим,
- Свободный режим
</t>
    </r>
  </si>
  <si>
    <r>
      <t xml:space="preserve"> Увлажнение воздуха:
</t>
    </r>
    <r>
      <rPr>
        <sz val="7"/>
        <rFont val="Tahoma"/>
        <family val="2"/>
        <charset val="204"/>
      </rPr>
      <t xml:space="preserve">- Многофункциональный LCD дисплей
- Электронный гигростат
- Индикаторы заданного и существующего   уровня влажности                                                                                                                                                                                    - Датчик уровня воды  
</t>
    </r>
    <r>
      <rPr>
        <b/>
        <sz val="7"/>
        <rFont val="Tahoma"/>
        <family val="2"/>
        <charset val="204"/>
      </rPr>
      <t xml:space="preserve">- </t>
    </r>
    <r>
      <rPr>
        <sz val="7"/>
        <rFont val="Tahoma"/>
        <family val="2"/>
        <charset val="204"/>
      </rPr>
      <t xml:space="preserve">24 часовой таймер   </t>
    </r>
    <r>
      <rPr>
        <b/>
        <sz val="7"/>
        <rFont val="Tahoma"/>
        <family val="2"/>
        <charset val="204"/>
      </rPr>
      <t xml:space="preserve">                                         </t>
    </r>
    <r>
      <rPr>
        <sz val="7"/>
        <rFont val="Tahoma"/>
        <family val="2"/>
        <charset val="204"/>
      </rPr>
      <t xml:space="preserve">
- Нано-ионный  картридж                                                                </t>
    </r>
    <r>
      <rPr>
        <b/>
        <u/>
        <sz val="7"/>
        <rFont val="Tahoma"/>
        <family val="2"/>
        <charset val="204"/>
      </rPr>
      <t>2-х ступ. система очистки воды:</t>
    </r>
    <r>
      <rPr>
        <sz val="7"/>
        <rFont val="Tahoma"/>
        <family val="2"/>
        <charset val="204"/>
      </rPr>
      <t xml:space="preserve">
- Фильтр для смягчения воды
- Антибактериальное покрытие бака
</t>
    </r>
    <r>
      <rPr>
        <b/>
        <u/>
        <sz val="7"/>
        <rFont val="Tahoma"/>
        <family val="2"/>
        <charset val="204"/>
      </rPr>
      <t xml:space="preserve">Режимы работы:
</t>
    </r>
    <r>
      <rPr>
        <sz val="7"/>
        <rFont val="Tahoma"/>
        <family val="2"/>
        <charset val="204"/>
      </rPr>
      <t xml:space="preserve">- Автоматический,
- Ночной режим,
- Свободный режим
</t>
    </r>
  </si>
  <si>
    <t>700м3/час          350Грамм/час</t>
  </si>
  <si>
    <t>до 26</t>
  </si>
  <si>
    <t xml:space="preserve"> до 38</t>
  </si>
  <si>
    <t>до 38</t>
  </si>
  <si>
    <t>до 48</t>
  </si>
  <si>
    <t>до 25</t>
  </si>
  <si>
    <t>до 60</t>
  </si>
  <si>
    <r>
      <rPr>
        <b/>
        <sz val="14"/>
        <color rgb="FFFF0000"/>
        <rFont val="Tahoma"/>
        <family val="2"/>
        <charset val="204"/>
      </rPr>
      <t>SHARP</t>
    </r>
    <r>
      <rPr>
        <b/>
        <sz val="14"/>
        <color theme="0"/>
        <rFont val="Tahoma"/>
        <family val="2"/>
        <charset val="204"/>
      </rPr>
      <t xml:space="preserve"> Климатический комплекс </t>
    </r>
  </si>
  <si>
    <r>
      <rPr>
        <b/>
        <sz val="14"/>
        <color rgb="FF7030A0"/>
        <rFont val="Tahoma"/>
        <family val="2"/>
        <charset val="204"/>
      </rPr>
      <t>WINIA</t>
    </r>
    <r>
      <rPr>
        <b/>
        <sz val="14"/>
        <rFont val="Tahoma"/>
        <family val="2"/>
        <charset val="204"/>
      </rPr>
      <t xml:space="preserve"> </t>
    </r>
    <r>
      <rPr>
        <b/>
        <sz val="14"/>
        <color theme="0"/>
        <rFont val="Tahoma"/>
        <family val="2"/>
        <charset val="204"/>
      </rPr>
      <t>Мойки воздуха (увлажнитель / очиститель )</t>
    </r>
  </si>
  <si>
    <t>Основные особенности</t>
  </si>
  <si>
    <r>
      <rPr>
        <b/>
        <sz val="14"/>
        <color rgb="FFFFFF00"/>
        <rFont val="Tahoma"/>
        <family val="2"/>
        <charset val="204"/>
      </rPr>
      <t>FAURA</t>
    </r>
    <r>
      <rPr>
        <b/>
        <sz val="14"/>
        <color theme="1"/>
        <rFont val="Tahoma"/>
        <family val="2"/>
        <charset val="204"/>
      </rPr>
      <t xml:space="preserve"> </t>
    </r>
    <r>
      <rPr>
        <b/>
        <sz val="14"/>
        <color theme="0"/>
        <rFont val="Tahoma"/>
        <family val="2"/>
        <charset val="204"/>
      </rPr>
      <t>Ультразвуковые увлажнители воздуха</t>
    </r>
  </si>
  <si>
    <r>
      <rPr>
        <b/>
        <sz val="14"/>
        <color rgb="FFFFFF00"/>
        <rFont val="Tahoma"/>
        <family val="2"/>
        <charset val="204"/>
      </rPr>
      <t>NEOCLIMA</t>
    </r>
    <r>
      <rPr>
        <b/>
        <sz val="14"/>
        <color theme="1"/>
        <rFont val="Tahoma"/>
        <family val="2"/>
        <charset val="204"/>
      </rPr>
      <t xml:space="preserve"> </t>
    </r>
    <r>
      <rPr>
        <b/>
        <sz val="14"/>
        <color theme="0"/>
        <rFont val="Tahoma"/>
        <family val="2"/>
        <charset val="204"/>
      </rPr>
      <t>Ультразвуковые увлажнители воздуха</t>
    </r>
  </si>
  <si>
    <r>
      <rPr>
        <b/>
        <sz val="14"/>
        <color rgb="FFFFFF00"/>
        <rFont val="Tahoma"/>
        <family val="2"/>
        <charset val="204"/>
      </rPr>
      <t xml:space="preserve">FAURA </t>
    </r>
    <r>
      <rPr>
        <b/>
        <sz val="14"/>
        <color theme="0"/>
        <rFont val="Tahoma"/>
        <family val="2"/>
        <charset val="204"/>
      </rPr>
      <t xml:space="preserve">Климатический комплекс с функцией увлажнения   </t>
    </r>
    <r>
      <rPr>
        <b/>
        <sz val="14"/>
        <rFont val="Tahoma"/>
        <family val="2"/>
        <charset val="204"/>
      </rPr>
      <t xml:space="preserve">                                                                                        </t>
    </r>
  </si>
  <si>
    <r>
      <rPr>
        <b/>
        <sz val="14"/>
        <color rgb="FFFFFF00"/>
        <rFont val="Tahoma"/>
        <family val="2"/>
        <charset val="204"/>
      </rPr>
      <t>NEOCLIMA</t>
    </r>
    <r>
      <rPr>
        <b/>
        <sz val="14"/>
        <rFont val="Tahoma"/>
        <family val="2"/>
        <charset val="204"/>
      </rPr>
      <t xml:space="preserve"> </t>
    </r>
    <r>
      <rPr>
        <b/>
        <sz val="14"/>
        <color theme="0"/>
        <rFont val="Tahoma"/>
        <family val="2"/>
        <charset val="204"/>
      </rPr>
      <t>Климатический комплекс  с функцией ультразвукового увлажнения</t>
    </r>
  </si>
  <si>
    <r>
      <rPr>
        <b/>
        <sz val="10"/>
        <color rgb="FFFFFF00"/>
        <rFont val="Tahoma"/>
        <family val="2"/>
        <charset val="204"/>
      </rPr>
      <t>NEOCLIMA</t>
    </r>
    <r>
      <rPr>
        <b/>
        <sz val="10"/>
        <rFont val="Tahoma"/>
        <family val="2"/>
        <charset val="204"/>
      </rPr>
      <t xml:space="preserve">  </t>
    </r>
    <r>
      <rPr>
        <b/>
        <sz val="10"/>
        <color theme="0"/>
        <rFont val="Tahoma"/>
        <family val="2"/>
        <charset val="204"/>
      </rPr>
      <t xml:space="preserve">Сушилки для рук </t>
    </r>
    <r>
      <rPr>
        <b/>
        <sz val="10"/>
        <rFont val="Tahoma"/>
        <family val="2"/>
        <charset val="204"/>
      </rPr>
      <t xml:space="preserve"> </t>
    </r>
  </si>
  <si>
    <t>700м3/час          550Грамм/час</t>
  </si>
  <si>
    <t>440х660х455</t>
  </si>
  <si>
    <r>
      <rPr>
        <b/>
        <sz val="14"/>
        <color rgb="FF7030A0"/>
        <rFont val="Tahoma"/>
        <family val="2"/>
        <charset val="204"/>
      </rPr>
      <t>WINIA Premium</t>
    </r>
    <r>
      <rPr>
        <b/>
        <sz val="14"/>
        <rFont val="Tahoma"/>
        <family val="2"/>
        <charset val="204"/>
      </rPr>
      <t xml:space="preserve"> Климатический центр </t>
    </r>
    <r>
      <rPr>
        <b/>
        <sz val="14"/>
        <color theme="0"/>
        <rFont val="Tahoma"/>
        <family val="2"/>
        <charset val="204"/>
      </rPr>
      <t>(увлажнитель / очиститель/ осушитель /ионизатор)</t>
    </r>
  </si>
  <si>
    <t>MAWP-R504W Premium</t>
  </si>
  <si>
    <r>
      <t xml:space="preserve"> Увлажнение - очистка-осушение-ионизация  воздуха:
</t>
    </r>
    <r>
      <rPr>
        <sz val="10"/>
        <rFont val="Tahoma"/>
        <family val="2"/>
        <charset val="204"/>
      </rPr>
      <t xml:space="preserve">- Многофункциональный LCD дисплей
- Plasma ion system (on/off)
- Электронный гигростат 
- Датчик уровня воды ( автоматическое отключние)
- Индикаторы заданного и существующего   уровня влажности
- Индикатор замены картриджа BSS                                              - Индикатор замены  фильтра HEPA
- Пульт 
- Таймер                                                   
- Блокировка кнопок
- Колесики                                                                                                                                
</t>
    </r>
    <r>
      <rPr>
        <b/>
        <sz val="10"/>
        <rFont val="Tahoma"/>
        <family val="2"/>
        <charset val="204"/>
      </rPr>
      <t xml:space="preserve">3-х ступ. система очистки воды:
</t>
    </r>
    <r>
      <rPr>
        <sz val="10"/>
        <rFont val="Tahoma"/>
        <family val="2"/>
        <charset val="204"/>
      </rPr>
      <t xml:space="preserve">- Нано-ионный серебрянный картридж (BSS)
- Антибактериальное покрытие бака
- Анти бактериалное покрытие дисков                                                            </t>
    </r>
    <r>
      <rPr>
        <b/>
        <sz val="10"/>
        <rFont val="Tahoma"/>
        <family val="2"/>
        <charset val="204"/>
      </rPr>
      <t xml:space="preserve">4-х ступ. система очистки воздуха: 
</t>
    </r>
    <r>
      <rPr>
        <sz val="10"/>
        <rFont val="Tahoma"/>
        <family val="2"/>
        <charset val="204"/>
      </rPr>
      <t>- PRE фильтр</t>
    </r>
    <r>
      <rPr>
        <b/>
        <sz val="10"/>
        <rFont val="Tahoma"/>
        <family val="2"/>
        <charset val="204"/>
      </rPr>
      <t xml:space="preserve">
- </t>
    </r>
    <r>
      <rPr>
        <sz val="10"/>
        <rFont val="Tahoma"/>
        <family val="2"/>
        <charset val="204"/>
      </rPr>
      <t xml:space="preserve">Фильтр HEPA
- Plasma ion system
- Мойка воздуха  
Устранение 99.99% вирусов гриппа                                                 Устарнение формальдегидов                                                               Устранение аммиака                                                                        Устранение пыли                                                                     </t>
    </r>
    <r>
      <rPr>
        <b/>
        <sz val="10"/>
        <rFont val="Tahoma"/>
        <family val="2"/>
        <charset val="204"/>
      </rPr>
      <t xml:space="preserve"> Система осушения воздуха:                                                           - </t>
    </r>
    <r>
      <rPr>
        <sz val="10"/>
        <rFont val="Tahoma"/>
        <family val="2"/>
        <charset val="204"/>
      </rPr>
      <t xml:space="preserve">Антибактериальное покрытие бака  </t>
    </r>
    <r>
      <rPr>
        <b/>
        <sz val="10"/>
        <rFont val="Tahoma"/>
        <family val="2"/>
        <charset val="204"/>
      </rPr>
      <t xml:space="preserve">                                                               </t>
    </r>
    <r>
      <rPr>
        <sz val="10"/>
        <rFont val="Tahoma"/>
        <family val="2"/>
        <charset val="204"/>
      </rPr>
      <t xml:space="preserve">- Емкость для конденсата -3 литра                                                           - 2 режима скорости                                                                             - Потребляемая мощность: 170 W 
- Функция авто разморозки 
- Автоматическое отключение при заполнении бака                                     
</t>
    </r>
    <r>
      <rPr>
        <b/>
        <sz val="10"/>
        <rFont val="Tahoma"/>
        <family val="2"/>
        <charset val="204"/>
      </rPr>
      <t>Система  увлажнения                                            -</t>
    </r>
    <r>
      <rPr>
        <sz val="10"/>
        <rFont val="Tahoma"/>
        <family val="2"/>
        <charset val="204"/>
      </rPr>
      <t xml:space="preserve">Увеличенная площадь барабанных дисков  Double Block Space </t>
    </r>
    <r>
      <rPr>
        <b/>
        <sz val="10"/>
        <rFont val="Tahoma"/>
        <family val="2"/>
        <charset val="204"/>
      </rPr>
      <t>(DBS)</t>
    </r>
    <r>
      <rPr>
        <sz val="10"/>
        <rFont val="Tahoma"/>
        <family val="2"/>
        <charset val="204"/>
      </rPr>
      <t xml:space="preserve">
- Микро увлажнение 
- 64 пористых диска                                                      </t>
    </r>
    <r>
      <rPr>
        <b/>
        <sz val="10"/>
        <rFont val="Tahoma"/>
        <family val="2"/>
        <charset val="204"/>
      </rPr>
      <t xml:space="preserve">3  Режима скорости : </t>
    </r>
    <r>
      <rPr>
        <sz val="10"/>
        <rFont val="Tahoma"/>
        <family val="2"/>
        <charset val="204"/>
      </rPr>
      <t xml:space="preserve">
- Максимальный                                                                        - Умеренный                                                                                  - Низкий
</t>
    </r>
    <r>
      <rPr>
        <b/>
        <sz val="10"/>
        <rFont val="Tahoma"/>
        <family val="2"/>
        <charset val="204"/>
      </rPr>
      <t>7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Режимов работы:
</t>
    </r>
    <r>
      <rPr>
        <sz val="10"/>
        <rFont val="Tahoma"/>
        <family val="2"/>
        <charset val="204"/>
      </rPr>
      <t>- Очистка воздуха
- Увлажнение                                                                                    - Осушение
- Ионизация                                                                                    - Очистка +Увлажнение                                                                - 4 сезона (автомитиеское поддержание заданных параметров по уровню влажности, уровню очушения, качеству воздуха) 
- Режим сна</t>
    </r>
    <r>
      <rPr>
        <b/>
        <sz val="10"/>
        <rFont val="Tahoma"/>
        <family val="2"/>
        <charset val="204"/>
      </rPr>
      <t xml:space="preserve"> 
</t>
    </r>
    <r>
      <rPr>
        <sz val="10"/>
        <rFont val="Tahoma"/>
        <family val="2"/>
        <charset val="204"/>
      </rPr>
      <t xml:space="preserve">
</t>
    </r>
  </si>
  <si>
    <r>
      <t xml:space="preserve">
</t>
    </r>
    <r>
      <rPr>
        <b/>
        <sz val="18"/>
        <color rgb="FFFF0000"/>
        <rFont val="Arial"/>
        <family val="2"/>
        <charset val="204"/>
      </rPr>
      <t>NEW</t>
    </r>
  </si>
  <si>
    <t>Цена, руб</t>
  </si>
</sst>
</file>

<file path=xl/styles.xml><?xml version="1.0" encoding="utf-8"?>
<styleSheet xmlns="http://schemas.openxmlformats.org/spreadsheetml/2006/main">
  <numFmts count="8">
    <numFmt numFmtId="43" formatCode="_-* #,##0.00_р_._-;\-* #,##0.00_р_._-;_-* &quot;-&quot;??_р_._-;_-@_-"/>
    <numFmt numFmtId="164" formatCode="_(&quot;$&quot;* #,##0.00_);_(&quot;$&quot;* \(#,##0.00\);_(&quot;$&quot;* &quot;-&quot;??_);_(@_)"/>
    <numFmt numFmtId="165" formatCode="0.0"/>
    <numFmt numFmtId="166" formatCode="[$-FC19]dd\ mmmm\ yyyy\ \г\.;@"/>
    <numFmt numFmtId="167" formatCode="[$$-409]#,##0.0"/>
    <numFmt numFmtId="168" formatCode="[$$-409]#,##0"/>
    <numFmt numFmtId="169" formatCode="_(* #,##0_);_(* \(#,##0\);_(* &quot;-&quot;_);_(@_)"/>
    <numFmt numFmtId="170" formatCode="#,##0&quot;р.&quot;"/>
  </numFmts>
  <fonts count="8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sz val="8"/>
      <name val="Arial"/>
      <family val="2"/>
      <charset val="204"/>
    </font>
    <font>
      <sz val="11"/>
      <name val="돋움"/>
      <family val="3"/>
      <charset val="129"/>
    </font>
    <font>
      <sz val="10"/>
      <name val="Helv"/>
    </font>
    <font>
      <sz val="10"/>
      <name val="Arial"/>
      <family val="2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14"/>
      <name val="Tahoma"/>
      <family val="2"/>
      <charset val="204"/>
    </font>
    <font>
      <sz val="8"/>
      <color indexed="10"/>
      <name val="Tahoma"/>
      <family val="2"/>
      <charset val="204"/>
    </font>
    <font>
      <b/>
      <u/>
      <sz val="8"/>
      <name val="Tahoma"/>
      <family val="2"/>
      <charset val="204"/>
    </font>
    <font>
      <sz val="14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Calibri"/>
      <family val="2"/>
      <charset val="204"/>
    </font>
    <font>
      <b/>
      <sz val="10"/>
      <color indexed="8"/>
      <name val="Tahoma"/>
      <family val="2"/>
      <charset val="204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  <charset val="204"/>
    </font>
    <font>
      <sz val="12"/>
      <color indexed="63"/>
      <name val="Verdana"/>
      <family val="2"/>
      <charset val="204"/>
    </font>
    <font>
      <b/>
      <sz val="20"/>
      <color indexed="9"/>
      <name val="Tahoma"/>
      <family val="2"/>
      <charset val="204"/>
    </font>
    <font>
      <b/>
      <sz val="12"/>
      <name val="Tahoma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name val="Helv"/>
      <family val="2"/>
    </font>
    <font>
      <b/>
      <sz val="10"/>
      <color rgb="FFFF0000"/>
      <name val="Tahoma"/>
      <family val="2"/>
      <charset val="204"/>
    </font>
    <font>
      <b/>
      <sz val="14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20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7"/>
      <name val="Tahoma"/>
      <family val="2"/>
      <charset val="204"/>
    </font>
    <font>
      <b/>
      <u/>
      <sz val="7"/>
      <name val="Tahoma"/>
      <family val="2"/>
      <charset val="204"/>
    </font>
    <font>
      <b/>
      <sz val="7"/>
      <name val="Tahoma"/>
      <family val="2"/>
      <charset val="204"/>
    </font>
    <font>
      <u/>
      <sz val="24"/>
      <color rgb="FF00B050"/>
      <name val="Tahoma"/>
      <family val="2"/>
      <charset val="204"/>
    </font>
    <font>
      <b/>
      <u/>
      <sz val="10"/>
      <name val="Tahoma"/>
      <family val="2"/>
      <charset val="204"/>
    </font>
    <font>
      <sz val="11"/>
      <name val="돋움"/>
      <family val="3"/>
      <charset val="204"/>
    </font>
    <font>
      <b/>
      <sz val="10"/>
      <name val="Tahom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u/>
      <sz val="11"/>
      <color indexed="39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4"/>
      <color rgb="FFFF0000"/>
      <name val="Tahoma"/>
      <family val="2"/>
      <charset val="204"/>
    </font>
    <font>
      <b/>
      <sz val="14"/>
      <color rgb="FF0070C0"/>
      <name val="Tahoma"/>
      <family val="2"/>
      <charset val="204"/>
    </font>
    <font>
      <b/>
      <sz val="10"/>
      <color theme="0"/>
      <name val="Tahoma"/>
      <family val="2"/>
      <charset val="204"/>
    </font>
    <font>
      <sz val="20"/>
      <color theme="0"/>
      <name val="Tahoma"/>
      <family val="2"/>
      <charset val="204"/>
    </font>
    <font>
      <b/>
      <sz val="14"/>
      <color theme="0"/>
      <name val="Tahoma"/>
      <family val="2"/>
      <charset val="204"/>
    </font>
    <font>
      <b/>
      <sz val="14"/>
      <color rgb="FF7030A0"/>
      <name val="Tahoma"/>
      <family val="2"/>
      <charset val="204"/>
    </font>
    <font>
      <b/>
      <sz val="14"/>
      <color rgb="FFFFFF00"/>
      <name val="Tahoma"/>
      <family val="2"/>
      <charset val="204"/>
    </font>
    <font>
      <b/>
      <sz val="10"/>
      <color rgb="FFFFFF00"/>
      <name val="Tahoma"/>
      <family val="2"/>
      <charset val="204"/>
    </font>
    <font>
      <b/>
      <sz val="18"/>
      <color rgb="FFFF0000"/>
      <name val="Arial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theme="9" tint="0.80001220740379042"/>
        </stop>
        <stop position="1">
          <color theme="0" tint="-0.49803155613879818"/>
        </stop>
      </gradient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129">
    <xf numFmtId="0" fontId="0" fillId="0" borderId="0"/>
    <xf numFmtId="0" fontId="5" fillId="0" borderId="0"/>
    <xf numFmtId="0" fontId="3" fillId="0" borderId="0"/>
    <xf numFmtId="0" fontId="3" fillId="0" borderId="0"/>
    <xf numFmtId="0" fontId="36" fillId="0" borderId="0"/>
    <xf numFmtId="0" fontId="9" fillId="0" borderId="0"/>
    <xf numFmtId="0" fontId="45" fillId="0" borderId="0"/>
    <xf numFmtId="0" fontId="36" fillId="0" borderId="0"/>
    <xf numFmtId="0" fontId="8" fillId="0" borderId="0"/>
    <xf numFmtId="0" fontId="17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7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7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7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7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7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7" fillId="0" borderId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7" borderId="1" applyNumberFormat="0" applyAlignment="0" applyProtection="0"/>
    <xf numFmtId="0" fontId="20" fillId="20" borderId="2" applyNumberFormat="0" applyAlignment="0" applyProtection="0"/>
    <xf numFmtId="0" fontId="21" fillId="20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21" borderId="7" applyNumberFormat="0" applyAlignment="0" applyProtection="0"/>
    <xf numFmtId="0" fontId="27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7" fillId="0" borderId="0"/>
    <xf numFmtId="0" fontId="29" fillId="3" borderId="0" applyNumberFormat="0" applyBorder="0" applyAlignment="0" applyProtection="0"/>
    <xf numFmtId="0" fontId="30" fillId="0" borderId="0" applyNumberFormat="0" applyFill="0" applyBorder="0" applyAlignment="0" applyProtection="0"/>
    <xf numFmtId="0" fontId="3" fillId="23" borderId="8" applyNumberFormat="0" applyFont="0" applyAlignment="0" applyProtection="0"/>
    <xf numFmtId="9" fontId="3" fillId="0" borderId="0" applyFont="0" applyFill="0" applyBorder="0" applyAlignment="0" applyProtection="0"/>
    <xf numFmtId="0" fontId="31" fillId="0" borderId="9" applyNumberFormat="0" applyFill="0" applyAlignment="0" applyProtection="0"/>
    <xf numFmtId="0" fontId="36" fillId="0" borderId="0"/>
    <xf numFmtId="0" fontId="32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4" borderId="0" applyNumberFormat="0" applyBorder="0" applyAlignment="0" applyProtection="0"/>
    <xf numFmtId="0" fontId="8" fillId="0" borderId="0"/>
    <xf numFmtId="0" fontId="10" fillId="0" borderId="0"/>
    <xf numFmtId="0" fontId="2" fillId="0" borderId="0"/>
    <xf numFmtId="0" fontId="9" fillId="0" borderId="0"/>
    <xf numFmtId="0" fontId="56" fillId="0" borderId="0"/>
    <xf numFmtId="0" fontId="3" fillId="0" borderId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0" fillId="20" borderId="2" applyNumberFormat="0" applyAlignment="0" applyProtection="0"/>
    <xf numFmtId="0" fontId="61" fillId="20" borderId="1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3" applyNumberFormat="0" applyFill="0" applyAlignment="0" applyProtection="0"/>
    <xf numFmtId="0" fontId="63" fillId="0" borderId="4" applyNumberFormat="0" applyFill="0" applyAlignment="0" applyProtection="0"/>
    <xf numFmtId="0" fontId="64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58" fillId="0" borderId="6" applyNumberFormat="0" applyFill="0" applyAlignment="0" applyProtection="0"/>
    <xf numFmtId="0" fontId="65" fillId="21" borderId="7" applyNumberFormat="0" applyAlignment="0" applyProtection="0"/>
    <xf numFmtId="0" fontId="66" fillId="0" borderId="0" applyNumberFormat="0" applyFill="0" applyBorder="0" applyAlignment="0" applyProtection="0"/>
    <xf numFmtId="0" fontId="67" fillId="22" borderId="0" applyNumberFormat="0" applyBorder="0" applyAlignment="0" applyProtection="0"/>
    <xf numFmtId="0" fontId="11" fillId="0" borderId="0">
      <alignment vertical="top"/>
    </xf>
    <xf numFmtId="0" fontId="7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68" fillId="3" borderId="0" applyNumberFormat="0" applyBorder="0" applyAlignment="0" applyProtection="0"/>
    <xf numFmtId="0" fontId="69" fillId="0" borderId="0" applyNumberForma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0" fillId="0" borderId="9" applyNumberFormat="0" applyFill="0" applyAlignment="0" applyProtection="0"/>
    <xf numFmtId="0" fontId="9" fillId="0" borderId="0"/>
    <xf numFmtId="0" fontId="36" fillId="0" borderId="0"/>
    <xf numFmtId="0" fontId="71" fillId="0" borderId="0" applyNumberFormat="0" applyFill="0" applyBorder="0" applyAlignment="0" applyProtection="0"/>
    <xf numFmtId="0" fontId="72" fillId="4" borderId="0" applyNumberFormat="0" applyBorder="0" applyAlignment="0" applyProtection="0"/>
  </cellStyleXfs>
  <cellXfs count="225">
    <xf numFmtId="0" fontId="0" fillId="0" borderId="0" xfId="0"/>
    <xf numFmtId="0" fontId="11" fillId="0" borderId="0" xfId="76" applyFont="1"/>
    <xf numFmtId="0" fontId="11" fillId="0" borderId="0" xfId="73" applyFont="1"/>
    <xf numFmtId="0" fontId="11" fillId="0" borderId="0" xfId="77" applyFont="1"/>
    <xf numFmtId="0" fontId="39" fillId="0" borderId="0" xfId="77" applyFont="1"/>
    <xf numFmtId="0" fontId="11" fillId="0" borderId="0" xfId="75" applyFont="1"/>
    <xf numFmtId="0" fontId="3" fillId="0" borderId="0" xfId="75"/>
    <xf numFmtId="0" fontId="11" fillId="0" borderId="0" xfId="74" applyFont="1"/>
    <xf numFmtId="0" fontId="11" fillId="0" borderId="0" xfId="74" applyFont="1" applyFill="1"/>
    <xf numFmtId="0" fontId="11" fillId="0" borderId="0" xfId="73" applyFont="1" applyBorder="1"/>
    <xf numFmtId="0" fontId="11" fillId="24" borderId="10" xfId="74" applyFont="1" applyFill="1" applyBorder="1" applyAlignment="1">
      <alignment horizontal="center"/>
    </xf>
    <xf numFmtId="0" fontId="11" fillId="24" borderId="11" xfId="74" applyFont="1" applyFill="1" applyBorder="1" applyAlignment="1">
      <alignment horizontal="center"/>
    </xf>
    <xf numFmtId="0" fontId="11" fillId="24" borderId="12" xfId="74" applyFont="1" applyFill="1" applyBorder="1" applyAlignment="1">
      <alignment horizontal="center"/>
    </xf>
    <xf numFmtId="0" fontId="13" fillId="25" borderId="13" xfId="75" applyFont="1" applyFill="1" applyBorder="1" applyAlignment="1">
      <alignment vertical="center" wrapText="1"/>
    </xf>
    <xf numFmtId="0" fontId="41" fillId="25" borderId="13" xfId="75" applyFont="1" applyFill="1" applyBorder="1" applyAlignment="1">
      <alignment horizontal="left" vertical="center" wrapText="1"/>
    </xf>
    <xf numFmtId="0" fontId="3" fillId="0" borderId="0" xfId="72"/>
    <xf numFmtId="0" fontId="11" fillId="0" borderId="0" xfId="75" applyFont="1"/>
    <xf numFmtId="0" fontId="49" fillId="25" borderId="15" xfId="74" applyFont="1" applyFill="1" applyBorder="1" applyAlignment="1">
      <alignment vertical="center"/>
    </xf>
    <xf numFmtId="0" fontId="11" fillId="0" borderId="0" xfId="75" applyFont="1" applyAlignment="1">
      <alignment horizontal="left"/>
    </xf>
    <xf numFmtId="0" fontId="42" fillId="27" borderId="10" xfId="73" applyFont="1" applyFill="1" applyBorder="1" applyAlignment="1">
      <alignment vertical="center" wrapText="1"/>
    </xf>
    <xf numFmtId="0" fontId="12" fillId="25" borderId="13" xfId="76" applyFont="1" applyFill="1" applyBorder="1" applyAlignment="1">
      <alignment horizontal="center" vertical="center" wrapText="1"/>
    </xf>
    <xf numFmtId="166" fontId="48" fillId="26" borderId="17" xfId="0" applyNumberFormat="1" applyFont="1" applyFill="1" applyBorder="1" applyAlignment="1">
      <alignment horizontal="center" vertical="center" wrapText="1"/>
    </xf>
    <xf numFmtId="166" fontId="48" fillId="26" borderId="18" xfId="0" applyNumberFormat="1" applyFont="1" applyFill="1" applyBorder="1" applyAlignment="1">
      <alignment horizontal="center" vertical="center" wrapText="1"/>
    </xf>
    <xf numFmtId="0" fontId="11" fillId="0" borderId="10" xfId="77" applyFont="1" applyBorder="1"/>
    <xf numFmtId="0" fontId="11" fillId="0" borderId="11" xfId="77" applyFont="1" applyBorder="1"/>
    <xf numFmtId="0" fontId="11" fillId="0" borderId="12" xfId="77" applyFont="1" applyBorder="1"/>
    <xf numFmtId="3" fontId="12" fillId="27" borderId="20" xfId="74" applyNumberFormat="1" applyFont="1" applyFill="1" applyBorder="1" applyAlignment="1">
      <alignment horizontal="center" vertical="center" wrapText="1"/>
    </xf>
    <xf numFmtId="3" fontId="12" fillId="27" borderId="22" xfId="74" applyNumberFormat="1" applyFont="1" applyFill="1" applyBorder="1" applyAlignment="1">
      <alignment horizontal="center" vertical="center" wrapText="1"/>
    </xf>
    <xf numFmtId="3" fontId="12" fillId="27" borderId="24" xfId="74" applyNumberFormat="1" applyFont="1" applyFill="1" applyBorder="1" applyAlignment="1">
      <alignment horizontal="center" vertical="center" wrapText="1"/>
    </xf>
    <xf numFmtId="0" fontId="12" fillId="0" borderId="19" xfId="74" applyFont="1" applyBorder="1" applyAlignment="1">
      <alignment horizontal="left" vertical="center" wrapText="1"/>
    </xf>
    <xf numFmtId="0" fontId="15" fillId="0" borderId="20" xfId="0" quotePrefix="1" applyFont="1" applyBorder="1" applyAlignment="1">
      <alignment horizontal="left" vertical="top" wrapText="1"/>
    </xf>
    <xf numFmtId="1" fontId="11" fillId="0" borderId="20" xfId="74" applyNumberFormat="1" applyFont="1" applyBorder="1" applyAlignment="1">
      <alignment horizontal="center" vertical="center" wrapText="1"/>
    </xf>
    <xf numFmtId="0" fontId="11" fillId="0" borderId="20" xfId="74" applyFont="1" applyBorder="1" applyAlignment="1">
      <alignment horizontal="center" vertical="center" wrapText="1"/>
    </xf>
    <xf numFmtId="3" fontId="12" fillId="0" borderId="20" xfId="74" applyNumberFormat="1" applyFont="1" applyFill="1" applyBorder="1" applyAlignment="1">
      <alignment horizontal="center" vertical="center" wrapText="1"/>
    </xf>
    <xf numFmtId="0" fontId="12" fillId="0" borderId="23" xfId="74" applyFont="1" applyBorder="1" applyAlignment="1">
      <alignment horizontal="left" vertical="center" wrapText="1"/>
    </xf>
    <xf numFmtId="0" fontId="15" fillId="0" borderId="24" xfId="0" quotePrefix="1" applyFont="1" applyBorder="1" applyAlignment="1">
      <alignment horizontal="left" vertical="top" wrapText="1"/>
    </xf>
    <xf numFmtId="1" fontId="11" fillId="0" borderId="24" xfId="74" applyNumberFormat="1" applyFont="1" applyBorder="1" applyAlignment="1">
      <alignment horizontal="center" vertical="center" wrapText="1"/>
    </xf>
    <xf numFmtId="0" fontId="11" fillId="0" borderId="24" xfId="74" applyFont="1" applyBorder="1" applyAlignment="1">
      <alignment horizontal="center" vertical="center" wrapText="1"/>
    </xf>
    <xf numFmtId="3" fontId="12" fillId="0" borderId="24" xfId="74" applyNumberFormat="1" applyFont="1" applyFill="1" applyBorder="1" applyAlignment="1">
      <alignment horizontal="center" vertical="center" wrapText="1"/>
    </xf>
    <xf numFmtId="0" fontId="78" fillId="25" borderId="13" xfId="74" applyFont="1" applyFill="1" applyBorder="1" applyAlignment="1">
      <alignment horizontal="center" vertical="center" wrapText="1"/>
    </xf>
    <xf numFmtId="164" fontId="16" fillId="0" borderId="25" xfId="61" applyFont="1" applyBorder="1" applyAlignment="1">
      <alignment vertical="center" wrapText="1"/>
    </xf>
    <xf numFmtId="0" fontId="13" fillId="0" borderId="16" xfId="75" applyFont="1" applyBorder="1" applyAlignment="1">
      <alignment horizontal="center" vertical="center" wrapText="1"/>
    </xf>
    <xf numFmtId="0" fontId="12" fillId="24" borderId="16" xfId="0" quotePrefix="1" applyFont="1" applyFill="1" applyBorder="1" applyAlignment="1">
      <alignment vertical="top" wrapText="1"/>
    </xf>
    <xf numFmtId="1" fontId="11" fillId="0" borderId="16" xfId="75" applyNumberFormat="1" applyFont="1" applyBorder="1" applyAlignment="1">
      <alignment horizontal="center" vertical="center" wrapText="1"/>
    </xf>
    <xf numFmtId="165" fontId="11" fillId="0" borderId="16" xfId="75" applyNumberFormat="1" applyFont="1" applyBorder="1" applyAlignment="1">
      <alignment horizontal="center" vertical="center" wrapText="1"/>
    </xf>
    <xf numFmtId="3" fontId="12" fillId="0" borderId="16" xfId="75" applyNumberFormat="1" applyFont="1" applyFill="1" applyBorder="1" applyAlignment="1">
      <alignment horizontal="center" vertical="center" wrapText="1"/>
    </xf>
    <xf numFmtId="0" fontId="11" fillId="0" borderId="26" xfId="71" applyFont="1" applyFill="1" applyBorder="1" applyAlignment="1">
      <alignment horizontal="center" vertical="center" wrapText="1"/>
    </xf>
    <xf numFmtId="0" fontId="13" fillId="0" borderId="20" xfId="75" applyFont="1" applyBorder="1" applyAlignment="1">
      <alignment horizontal="center" vertical="center" wrapText="1"/>
    </xf>
    <xf numFmtId="0" fontId="55" fillId="0" borderId="20" xfId="72" quotePrefix="1" applyFont="1" applyBorder="1" applyAlignment="1">
      <alignment horizontal="left" vertical="top" wrapText="1"/>
    </xf>
    <xf numFmtId="0" fontId="11" fillId="24" borderId="20" xfId="0" applyFont="1" applyFill="1" applyBorder="1" applyAlignment="1">
      <alignment horizontal="center" vertical="center" wrapText="1"/>
    </xf>
    <xf numFmtId="1" fontId="11" fillId="0" borderId="20" xfId="75" applyNumberFormat="1" applyFont="1" applyBorder="1" applyAlignment="1">
      <alignment horizontal="center" vertical="center" wrapText="1"/>
    </xf>
    <xf numFmtId="0" fontId="11" fillId="24" borderId="20" xfId="0" quotePrefix="1" applyFont="1" applyFill="1" applyBorder="1" applyAlignment="1">
      <alignment horizontal="center" vertical="center" wrapText="1"/>
    </xf>
    <xf numFmtId="0" fontId="11" fillId="0" borderId="27" xfId="71" applyFont="1" applyFill="1" applyBorder="1" applyAlignment="1">
      <alignment horizontal="center" vertical="center" wrapText="1"/>
    </xf>
    <xf numFmtId="0" fontId="13" fillId="0" borderId="22" xfId="75" applyFont="1" applyBorder="1" applyAlignment="1">
      <alignment horizontal="center" vertical="center" wrapText="1"/>
    </xf>
    <xf numFmtId="0" fontId="55" fillId="0" borderId="22" xfId="72" quotePrefix="1" applyFont="1" applyBorder="1" applyAlignment="1">
      <alignment horizontal="left" vertical="top" wrapText="1"/>
    </xf>
    <xf numFmtId="0" fontId="11" fillId="24" borderId="22" xfId="0" applyFont="1" applyFill="1" applyBorder="1" applyAlignment="1">
      <alignment horizontal="center" vertical="center" wrapText="1"/>
    </xf>
    <xf numFmtId="1" fontId="11" fillId="0" borderId="22" xfId="75" applyNumberFormat="1" applyFont="1" applyBorder="1" applyAlignment="1">
      <alignment horizontal="center" vertical="center" wrapText="1"/>
    </xf>
    <xf numFmtId="0" fontId="11" fillId="24" borderId="22" xfId="0" quotePrefix="1" applyFont="1" applyFill="1" applyBorder="1" applyAlignment="1">
      <alignment horizontal="center" vertical="center" wrapText="1"/>
    </xf>
    <xf numFmtId="0" fontId="40" fillId="0" borderId="30" xfId="90" applyFont="1" applyFill="1" applyBorder="1" applyAlignment="1">
      <alignment horizontal="center" vertical="center" wrapText="1"/>
    </xf>
    <xf numFmtId="0" fontId="12" fillId="0" borderId="24" xfId="90" applyFont="1" applyBorder="1" applyAlignment="1">
      <alignment horizontal="center" vertical="center" wrapText="1"/>
    </xf>
    <xf numFmtId="0" fontId="52" fillId="0" borderId="24" xfId="72" quotePrefix="1" applyFont="1" applyBorder="1" applyAlignment="1">
      <alignment horizontal="left" vertical="top" wrapText="1"/>
    </xf>
    <xf numFmtId="1" fontId="11" fillId="0" borderId="24" xfId="90" applyNumberFormat="1" applyFont="1" applyBorder="1" applyAlignment="1">
      <alignment horizontal="center" vertical="center" wrapText="1"/>
    </xf>
    <xf numFmtId="0" fontId="11" fillId="0" borderId="24" xfId="90" applyNumberFormat="1" applyFont="1" applyBorder="1" applyAlignment="1">
      <alignment horizontal="center" vertical="center" wrapText="1"/>
    </xf>
    <xf numFmtId="165" fontId="54" fillId="0" borderId="24" xfId="90" applyNumberFormat="1" applyFont="1" applyBorder="1" applyAlignment="1">
      <alignment horizontal="center" vertical="center" wrapText="1"/>
    </xf>
    <xf numFmtId="0" fontId="6" fillId="0" borderId="24" xfId="90" applyFont="1" applyBorder="1" applyAlignment="1">
      <alignment horizontal="center" vertical="center" wrapText="1"/>
    </xf>
    <xf numFmtId="167" fontId="41" fillId="0" borderId="24" xfId="90" applyNumberFormat="1" applyFont="1" applyFill="1" applyBorder="1" applyAlignment="1">
      <alignment horizontal="center" vertical="center" wrapText="1"/>
    </xf>
    <xf numFmtId="170" fontId="41" fillId="0" borderId="24" xfId="90" applyNumberFormat="1" applyFont="1" applyFill="1" applyBorder="1" applyAlignment="1">
      <alignment horizontal="center" vertical="center" wrapText="1"/>
    </xf>
    <xf numFmtId="0" fontId="40" fillId="0" borderId="26" xfId="90" applyFont="1" applyFill="1" applyBorder="1" applyAlignment="1">
      <alignment horizontal="center" vertical="center" wrapText="1"/>
    </xf>
    <xf numFmtId="0" fontId="12" fillId="0" borderId="20" xfId="90" applyFont="1" applyBorder="1" applyAlignment="1">
      <alignment horizontal="center" vertical="center" wrapText="1"/>
    </xf>
    <xf numFmtId="0" fontId="52" fillId="0" borderId="20" xfId="72" quotePrefix="1" applyFont="1" applyBorder="1" applyAlignment="1">
      <alignment horizontal="left" vertical="top" wrapText="1"/>
    </xf>
    <xf numFmtId="1" fontId="11" fillId="0" borderId="20" xfId="90" applyNumberFormat="1" applyFont="1" applyBorder="1" applyAlignment="1">
      <alignment horizontal="center" vertical="center" wrapText="1"/>
    </xf>
    <xf numFmtId="0" fontId="11" fillId="0" borderId="20" xfId="90" applyNumberFormat="1" applyFont="1" applyBorder="1" applyAlignment="1">
      <alignment horizontal="center" vertical="center" wrapText="1"/>
    </xf>
    <xf numFmtId="165" fontId="54" fillId="0" borderId="20" xfId="90" applyNumberFormat="1" applyFont="1" applyBorder="1" applyAlignment="1">
      <alignment horizontal="center" vertical="center" wrapText="1"/>
    </xf>
    <xf numFmtId="0" fontId="6" fillId="0" borderId="20" xfId="90" applyFont="1" applyBorder="1" applyAlignment="1">
      <alignment horizontal="center" vertical="center" wrapText="1"/>
    </xf>
    <xf numFmtId="167" fontId="41" fillId="0" borderId="20" xfId="90" applyNumberFormat="1" applyFont="1" applyFill="1" applyBorder="1" applyAlignment="1">
      <alignment horizontal="center" vertical="center" wrapText="1"/>
    </xf>
    <xf numFmtId="0" fontId="50" fillId="0" borderId="26" xfId="90" applyFont="1" applyFill="1" applyBorder="1" applyAlignment="1">
      <alignment horizontal="center" vertical="top" wrapText="1"/>
    </xf>
    <xf numFmtId="0" fontId="12" fillId="0" borderId="20" xfId="90" applyFont="1" applyFill="1" applyBorder="1" applyAlignment="1">
      <alignment horizontal="center" vertical="center" wrapText="1"/>
    </xf>
    <xf numFmtId="0" fontId="52" fillId="0" borderId="20" xfId="72" quotePrefix="1" applyFont="1" applyFill="1" applyBorder="1" applyAlignment="1">
      <alignment horizontal="left" vertical="top" wrapText="1"/>
    </xf>
    <xf numFmtId="1" fontId="11" fillId="0" borderId="20" xfId="90" applyNumberFormat="1" applyFont="1" applyFill="1" applyBorder="1" applyAlignment="1">
      <alignment horizontal="center" vertical="center" wrapText="1"/>
    </xf>
    <xf numFmtId="165" fontId="54" fillId="0" borderId="20" xfId="90" applyNumberFormat="1" applyFont="1" applyFill="1" applyBorder="1" applyAlignment="1">
      <alignment horizontal="center" vertical="center" wrapText="1"/>
    </xf>
    <xf numFmtId="0" fontId="6" fillId="0" borderId="20" xfId="90" applyFont="1" applyFill="1" applyBorder="1" applyAlignment="1">
      <alignment horizontal="center" vertical="center" wrapText="1"/>
    </xf>
    <xf numFmtId="168" fontId="41" fillId="0" borderId="20" xfId="90" applyNumberFormat="1" applyFont="1" applyFill="1" applyBorder="1" applyAlignment="1">
      <alignment horizontal="center" vertical="center" wrapText="1"/>
    </xf>
    <xf numFmtId="167" fontId="12" fillId="27" borderId="20" xfId="90" applyNumberFormat="1" applyFont="1" applyFill="1" applyBorder="1" applyAlignment="1">
      <alignment horizontal="center" vertical="center" wrapText="1"/>
    </xf>
    <xf numFmtId="0" fontId="40" fillId="24" borderId="26" xfId="90" applyFont="1" applyFill="1" applyBorder="1" applyAlignment="1">
      <alignment horizontal="center" vertical="center" wrapText="1"/>
    </xf>
    <xf numFmtId="0" fontId="50" fillId="0" borderId="27" xfId="90" applyFont="1" applyFill="1" applyBorder="1" applyAlignment="1">
      <alignment horizontal="center" vertical="top" wrapText="1"/>
    </xf>
    <xf numFmtId="0" fontId="12" fillId="0" borderId="22" xfId="90" applyFont="1" applyFill="1" applyBorder="1" applyAlignment="1">
      <alignment horizontal="center" vertical="center" wrapText="1"/>
    </xf>
    <xf numFmtId="0" fontId="52" fillId="0" borderId="22" xfId="72" quotePrefix="1" applyFont="1" applyFill="1" applyBorder="1" applyAlignment="1">
      <alignment horizontal="left" vertical="top" wrapText="1"/>
    </xf>
    <xf numFmtId="1" fontId="11" fillId="0" borderId="22" xfId="90" applyNumberFormat="1" applyFont="1" applyFill="1" applyBorder="1" applyAlignment="1">
      <alignment horizontal="center" vertical="center" wrapText="1"/>
    </xf>
    <xf numFmtId="0" fontId="11" fillId="0" borderId="22" xfId="90" applyNumberFormat="1" applyFont="1" applyFill="1" applyBorder="1" applyAlignment="1">
      <alignment horizontal="center" vertical="center" wrapText="1"/>
    </xf>
    <xf numFmtId="165" fontId="54" fillId="0" borderId="22" xfId="90" applyNumberFormat="1" applyFont="1" applyFill="1" applyBorder="1" applyAlignment="1">
      <alignment horizontal="center" vertical="center" wrapText="1"/>
    </xf>
    <xf numFmtId="0" fontId="6" fillId="0" borderId="22" xfId="90" applyFont="1" applyFill="1" applyBorder="1" applyAlignment="1">
      <alignment horizontal="center" vertical="center" wrapText="1"/>
    </xf>
    <xf numFmtId="168" fontId="41" fillId="0" borderId="22" xfId="90" applyNumberFormat="1" applyFont="1" applyFill="1" applyBorder="1" applyAlignment="1">
      <alignment horizontal="center" vertical="center" wrapText="1"/>
    </xf>
    <xf numFmtId="0" fontId="6" fillId="0" borderId="24" xfId="76" quotePrefix="1" applyFont="1" applyFill="1" applyBorder="1" applyAlignment="1">
      <alignment horizontal="left" vertical="top" wrapText="1"/>
    </xf>
    <xf numFmtId="165" fontId="11" fillId="0" borderId="24" xfId="76" applyNumberFormat="1" applyFont="1" applyFill="1" applyBorder="1" applyAlignment="1">
      <alignment horizontal="center" vertical="center" wrapText="1"/>
    </xf>
    <xf numFmtId="3" fontId="12" fillId="0" borderId="24" xfId="76" applyNumberFormat="1" applyFont="1" applyFill="1" applyBorder="1" applyAlignment="1">
      <alignment horizontal="center" vertical="center" wrapText="1"/>
    </xf>
    <xf numFmtId="0" fontId="6" fillId="0" borderId="20" xfId="76" quotePrefix="1" applyFont="1" applyFill="1" applyBorder="1" applyAlignment="1">
      <alignment horizontal="left" vertical="top" wrapText="1"/>
    </xf>
    <xf numFmtId="165" fontId="11" fillId="0" borderId="20" xfId="76" applyNumberFormat="1" applyFont="1" applyFill="1" applyBorder="1" applyAlignment="1">
      <alignment horizontal="center" vertical="center" wrapText="1"/>
    </xf>
    <xf numFmtId="3" fontId="12" fillId="0" borderId="20" xfId="76" applyNumberFormat="1" applyFont="1" applyFill="1" applyBorder="1" applyAlignment="1">
      <alignment horizontal="center" vertical="center" wrapText="1"/>
    </xf>
    <xf numFmtId="0" fontId="14" fillId="0" borderId="20" xfId="76" quotePrefix="1" applyFont="1" applyFill="1" applyBorder="1" applyAlignment="1">
      <alignment horizontal="left" vertical="top" wrapText="1"/>
    </xf>
    <xf numFmtId="0" fontId="14" fillId="0" borderId="20" xfId="76" quotePrefix="1" applyFont="1" applyFill="1" applyBorder="1" applyAlignment="1">
      <alignment vertical="top" wrapText="1"/>
    </xf>
    <xf numFmtId="0" fontId="6" fillId="0" borderId="22" xfId="76" quotePrefix="1" applyFont="1" applyFill="1" applyBorder="1" applyAlignment="1">
      <alignment horizontal="left" vertical="top" wrapText="1"/>
    </xf>
    <xf numFmtId="165" fontId="11" fillId="0" borderId="22" xfId="76" applyNumberFormat="1" applyFont="1" applyFill="1" applyBorder="1" applyAlignment="1">
      <alignment horizontal="center" vertical="center" wrapText="1"/>
    </xf>
    <xf numFmtId="3" fontId="12" fillId="0" borderId="22" xfId="76" applyNumberFormat="1" applyFont="1" applyFill="1" applyBorder="1" applyAlignment="1">
      <alignment horizontal="center" vertical="center" wrapText="1"/>
    </xf>
    <xf numFmtId="0" fontId="46" fillId="0" borderId="30" xfId="76" applyFont="1" applyFill="1" applyBorder="1" applyAlignment="1">
      <alignment horizontal="right" vertical="top"/>
    </xf>
    <xf numFmtId="0" fontId="12" fillId="0" borderId="24" xfId="76" applyFont="1" applyFill="1" applyBorder="1" applyAlignment="1">
      <alignment horizontal="center" vertical="center" wrapText="1"/>
    </xf>
    <xf numFmtId="0" fontId="11" fillId="0" borderId="26" xfId="76" applyFont="1" applyFill="1" applyBorder="1" applyAlignment="1">
      <alignment horizontal="center"/>
    </xf>
    <xf numFmtId="0" fontId="12" fillId="0" borderId="20" xfId="76" applyFont="1" applyFill="1" applyBorder="1" applyAlignment="1">
      <alignment horizontal="center" vertical="center" wrapText="1"/>
    </xf>
    <xf numFmtId="0" fontId="44" fillId="0" borderId="26" xfId="76" applyFont="1" applyFill="1" applyBorder="1" applyAlignment="1">
      <alignment horizontal="left" vertical="top"/>
    </xf>
    <xf numFmtId="0" fontId="46" fillId="0" borderId="26" xfId="76" applyFont="1" applyFill="1" applyBorder="1" applyAlignment="1">
      <alignment horizontal="right" vertical="top"/>
    </xf>
    <xf numFmtId="0" fontId="11" fillId="0" borderId="27" xfId="76" applyFont="1" applyFill="1" applyBorder="1" applyAlignment="1">
      <alignment horizontal="center"/>
    </xf>
    <xf numFmtId="0" fontId="12" fillId="0" borderId="22" xfId="76" applyFont="1" applyFill="1" applyBorder="1" applyAlignment="1">
      <alignment horizontal="center" vertical="center" wrapText="1"/>
    </xf>
    <xf numFmtId="0" fontId="11" fillId="0" borderId="26" xfId="73" applyFont="1" applyBorder="1"/>
    <xf numFmtId="0" fontId="42" fillId="27" borderId="20" xfId="73" applyFont="1" applyFill="1" applyBorder="1" applyAlignment="1">
      <alignment horizontal="center" vertical="center" wrapText="1"/>
    </xf>
    <xf numFmtId="0" fontId="43" fillId="27" borderId="20" xfId="73" applyFont="1" applyFill="1" applyBorder="1" applyAlignment="1">
      <alignment horizontal="center" vertical="center" wrapText="1"/>
    </xf>
    <xf numFmtId="168" fontId="35" fillId="27" borderId="20" xfId="73" applyNumberFormat="1" applyFont="1" applyFill="1" applyBorder="1" applyAlignment="1">
      <alignment horizontal="center" vertical="center" wrapText="1"/>
    </xf>
    <xf numFmtId="0" fontId="11" fillId="0" borderId="27" xfId="73" applyFont="1" applyBorder="1"/>
    <xf numFmtId="0" fontId="42" fillId="27" borderId="22" xfId="73" applyFont="1" applyFill="1" applyBorder="1" applyAlignment="1">
      <alignment horizontal="center" vertical="center" wrapText="1"/>
    </xf>
    <xf numFmtId="0" fontId="43" fillId="27" borderId="22" xfId="73" applyFont="1" applyFill="1" applyBorder="1" applyAlignment="1">
      <alignment horizontal="center" vertical="center" wrapText="1"/>
    </xf>
    <xf numFmtId="168" fontId="35" fillId="27" borderId="22" xfId="73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center" vertical="center" wrapText="1"/>
    </xf>
    <xf numFmtId="164" fontId="16" fillId="0" borderId="17" xfId="61" applyFont="1" applyBorder="1" applyAlignment="1">
      <alignment vertical="center" wrapText="1"/>
    </xf>
    <xf numFmtId="0" fontId="13" fillId="0" borderId="18" xfId="75" applyFont="1" applyBorder="1" applyAlignment="1">
      <alignment horizontal="center" vertical="center" wrapText="1"/>
    </xf>
    <xf numFmtId="0" fontId="11" fillId="24" borderId="18" xfId="0" quotePrefix="1" applyFont="1" applyFill="1" applyBorder="1" applyAlignment="1">
      <alignment vertical="top" wrapText="1"/>
    </xf>
    <xf numFmtId="1" fontId="11" fillId="0" borderId="18" xfId="75" applyNumberFormat="1" applyFont="1" applyBorder="1" applyAlignment="1">
      <alignment horizontal="center" vertical="center" wrapText="1"/>
    </xf>
    <xf numFmtId="165" fontId="11" fillId="0" borderId="18" xfId="75" applyNumberFormat="1" applyFont="1" applyBorder="1" applyAlignment="1">
      <alignment horizontal="center" vertical="center" wrapText="1"/>
    </xf>
    <xf numFmtId="3" fontId="12" fillId="0" borderId="18" xfId="75" applyNumberFormat="1" applyFont="1" applyFill="1" applyBorder="1" applyAlignment="1">
      <alignment horizontal="center" vertical="center" wrapText="1"/>
    </xf>
    <xf numFmtId="0" fontId="57" fillId="26" borderId="36" xfId="0" applyFont="1" applyFill="1" applyBorder="1" applyAlignment="1">
      <alignment horizontal="center" vertical="center" wrapText="1"/>
    </xf>
    <xf numFmtId="3" fontId="12" fillId="27" borderId="32" xfId="74" applyNumberFormat="1" applyFont="1" applyFill="1" applyBorder="1" applyAlignment="1">
      <alignment horizontal="center" vertical="center" wrapText="1"/>
    </xf>
    <xf numFmtId="3" fontId="12" fillId="0" borderId="39" xfId="75" applyNumberFormat="1" applyFont="1" applyFill="1" applyBorder="1" applyAlignment="1">
      <alignment horizontal="center" vertical="center" wrapText="1"/>
    </xf>
    <xf numFmtId="3" fontId="12" fillId="0" borderId="40" xfId="75" applyNumberFormat="1" applyFont="1" applyFill="1" applyBorder="1" applyAlignment="1">
      <alignment horizontal="center" vertical="center" wrapText="1"/>
    </xf>
    <xf numFmtId="0" fontId="11" fillId="0" borderId="30" xfId="71" applyFont="1" applyFill="1" applyBorder="1" applyAlignment="1">
      <alignment horizontal="center" vertical="center" wrapText="1"/>
    </xf>
    <xf numFmtId="0" fontId="13" fillId="0" borderId="24" xfId="75" applyFont="1" applyBorder="1" applyAlignment="1">
      <alignment horizontal="center" vertical="center" wrapText="1"/>
    </xf>
    <xf numFmtId="0" fontId="55" fillId="0" borderId="24" xfId="72" quotePrefix="1" applyFont="1" applyBorder="1" applyAlignment="1">
      <alignment horizontal="left" vertical="top" wrapText="1"/>
    </xf>
    <xf numFmtId="0" fontId="11" fillId="24" borderId="24" xfId="0" applyFont="1" applyFill="1" applyBorder="1" applyAlignment="1">
      <alignment horizontal="center" vertical="center" wrapText="1"/>
    </xf>
    <xf numFmtId="1" fontId="11" fillId="0" borderId="24" xfId="75" applyNumberFormat="1" applyFont="1" applyBorder="1" applyAlignment="1">
      <alignment horizontal="center" vertical="center" wrapText="1"/>
    </xf>
    <xf numFmtId="0" fontId="11" fillId="24" borderId="24" xfId="0" quotePrefix="1" applyFont="1" applyFill="1" applyBorder="1" applyAlignment="1">
      <alignment horizontal="center" vertical="center" wrapText="1"/>
    </xf>
    <xf numFmtId="3" fontId="12" fillId="0" borderId="41" xfId="75" applyNumberFormat="1" applyFont="1" applyFill="1" applyBorder="1" applyAlignment="1">
      <alignment horizontal="center" vertical="center" wrapText="1"/>
    </xf>
    <xf numFmtId="166" fontId="48" fillId="26" borderId="34" xfId="0" applyNumberFormat="1" applyFont="1" applyFill="1" applyBorder="1" applyAlignment="1">
      <alignment horizontal="center" vertical="center" wrapText="1"/>
    </xf>
    <xf numFmtId="166" fontId="48" fillId="26" borderId="35" xfId="0" applyNumberFormat="1" applyFont="1" applyFill="1" applyBorder="1" applyAlignment="1">
      <alignment horizontal="center" vertical="center" wrapText="1"/>
    </xf>
    <xf numFmtId="0" fontId="57" fillId="26" borderId="35" xfId="0" applyFont="1" applyFill="1" applyBorder="1" applyAlignment="1">
      <alignment horizontal="center" vertical="center" wrapText="1"/>
    </xf>
    <xf numFmtId="0" fontId="50" fillId="0" borderId="30" xfId="90" applyFont="1" applyFill="1" applyBorder="1" applyAlignment="1">
      <alignment horizontal="center" vertical="top" wrapText="1"/>
    </xf>
    <xf numFmtId="0" fontId="12" fillId="0" borderId="24" xfId="90" applyFont="1" applyFill="1" applyBorder="1" applyAlignment="1">
      <alignment horizontal="center" vertical="center" wrapText="1"/>
    </xf>
    <xf numFmtId="0" fontId="52" fillId="0" borderId="24" xfId="72" quotePrefix="1" applyFont="1" applyFill="1" applyBorder="1" applyAlignment="1">
      <alignment horizontal="left" vertical="top" wrapText="1"/>
    </xf>
    <xf numFmtId="1" fontId="11" fillId="0" borderId="24" xfId="90" applyNumberFormat="1" applyFont="1" applyFill="1" applyBorder="1" applyAlignment="1">
      <alignment horizontal="center" vertical="center" wrapText="1"/>
    </xf>
    <xf numFmtId="0" fontId="11" fillId="0" borderId="24" xfId="90" applyNumberFormat="1" applyFont="1" applyFill="1" applyBorder="1" applyAlignment="1">
      <alignment horizontal="center" vertical="center" wrapText="1"/>
    </xf>
    <xf numFmtId="165" fontId="54" fillId="0" borderId="24" xfId="90" applyNumberFormat="1" applyFont="1" applyFill="1" applyBorder="1" applyAlignment="1">
      <alignment horizontal="center" vertical="center" wrapText="1"/>
    </xf>
    <xf numFmtId="0" fontId="6" fillId="0" borderId="24" xfId="90" applyFont="1" applyFill="1" applyBorder="1" applyAlignment="1">
      <alignment horizontal="center" vertical="center" wrapText="1"/>
    </xf>
    <xf numFmtId="168" fontId="41" fillId="0" borderId="24" xfId="90" applyNumberFormat="1" applyFont="1" applyFill="1" applyBorder="1" applyAlignment="1">
      <alignment horizontal="center" vertical="center" wrapText="1"/>
    </xf>
    <xf numFmtId="167" fontId="12" fillId="27" borderId="22" xfId="90" applyNumberFormat="1" applyFont="1" applyFill="1" applyBorder="1" applyAlignment="1">
      <alignment horizontal="center" vertical="center" wrapText="1"/>
    </xf>
    <xf numFmtId="0" fontId="11" fillId="0" borderId="15" xfId="76" applyFont="1" applyBorder="1" applyAlignment="1"/>
    <xf numFmtId="0" fontId="11" fillId="0" borderId="13" xfId="76" applyFont="1" applyBorder="1" applyAlignment="1"/>
    <xf numFmtId="166" fontId="48" fillId="26" borderId="34" xfId="0" applyNumberFormat="1" applyFont="1" applyFill="1" applyBorder="1" applyAlignment="1">
      <alignment vertical="center" wrapText="1"/>
    </xf>
    <xf numFmtId="166" fontId="48" fillId="26" borderId="35" xfId="0" applyNumberFormat="1" applyFont="1" applyFill="1" applyBorder="1" applyAlignment="1">
      <alignment vertical="center" wrapText="1"/>
    </xf>
    <xf numFmtId="0" fontId="11" fillId="0" borderId="28" xfId="73" applyFont="1" applyBorder="1"/>
    <xf numFmtId="0" fontId="42" fillId="27" borderId="29" xfId="73" applyFont="1" applyFill="1" applyBorder="1" applyAlignment="1">
      <alignment horizontal="center" vertical="center" wrapText="1"/>
    </xf>
    <xf numFmtId="0" fontId="43" fillId="27" borderId="29" xfId="73" applyFont="1" applyFill="1" applyBorder="1" applyAlignment="1">
      <alignment horizontal="center" vertical="center" wrapText="1"/>
    </xf>
    <xf numFmtId="165" fontId="11" fillId="27" borderId="29" xfId="76" applyNumberFormat="1" applyFont="1" applyFill="1" applyBorder="1" applyAlignment="1">
      <alignment horizontal="center" vertical="center" wrapText="1"/>
    </xf>
    <xf numFmtId="168" fontId="35" fillId="27" borderId="29" xfId="73" applyNumberFormat="1" applyFont="1" applyFill="1" applyBorder="1" applyAlignment="1">
      <alignment horizontal="center" vertical="center" wrapText="1"/>
    </xf>
    <xf numFmtId="170" fontId="35" fillId="27" borderId="29" xfId="73" applyNumberFormat="1" applyFont="1" applyFill="1" applyBorder="1" applyAlignment="1">
      <alignment horizontal="center" vertical="center" wrapText="1"/>
    </xf>
    <xf numFmtId="0" fontId="11" fillId="0" borderId="31" xfId="73" applyFont="1" applyBorder="1"/>
    <xf numFmtId="0" fontId="42" fillId="27" borderId="32" xfId="73" applyFont="1" applyFill="1" applyBorder="1" applyAlignment="1">
      <alignment horizontal="center" vertical="center" wrapText="1"/>
    </xf>
    <xf numFmtId="0" fontId="43" fillId="27" borderId="32" xfId="73" applyFont="1" applyFill="1" applyBorder="1" applyAlignment="1">
      <alignment horizontal="center" vertical="center" wrapText="1"/>
    </xf>
    <xf numFmtId="165" fontId="11" fillId="27" borderId="32" xfId="76" applyNumberFormat="1" applyFont="1" applyFill="1" applyBorder="1" applyAlignment="1">
      <alignment horizontal="center" vertical="center" wrapText="1"/>
    </xf>
    <xf numFmtId="168" fontId="35" fillId="27" borderId="32" xfId="73" applyNumberFormat="1" applyFont="1" applyFill="1" applyBorder="1" applyAlignment="1">
      <alignment horizontal="center" vertical="center" wrapText="1"/>
    </xf>
    <xf numFmtId="0" fontId="13" fillId="25" borderId="13" xfId="75" applyFont="1" applyFill="1" applyBorder="1" applyAlignment="1">
      <alignment horizontal="left" vertical="top" wrapText="1"/>
    </xf>
    <xf numFmtId="0" fontId="12" fillId="25" borderId="15" xfId="76" applyFont="1" applyFill="1" applyBorder="1" applyAlignment="1">
      <alignment horizontal="left" vertical="center" wrapText="1"/>
    </xf>
    <xf numFmtId="0" fontId="12" fillId="25" borderId="13" xfId="76" applyFont="1" applyFill="1" applyBorder="1" applyAlignment="1">
      <alignment horizontal="left" vertical="center" wrapText="1"/>
    </xf>
    <xf numFmtId="0" fontId="11" fillId="0" borderId="15" xfId="77" applyFont="1" applyBorder="1" applyAlignment="1">
      <alignment horizontal="center"/>
    </xf>
    <xf numFmtId="0" fontId="11" fillId="0" borderId="13" xfId="77" applyFont="1" applyBorder="1" applyAlignment="1">
      <alignment horizontal="center"/>
    </xf>
    <xf numFmtId="0" fontId="6" fillId="27" borderId="27" xfId="90" applyFont="1" applyFill="1" applyBorder="1" applyAlignment="1">
      <alignment horizontal="left" vertical="center" wrapText="1"/>
    </xf>
    <xf numFmtId="0" fontId="6" fillId="27" borderId="22" xfId="90" applyFont="1" applyFill="1" applyBorder="1" applyAlignment="1">
      <alignment horizontal="left" vertical="center" wrapText="1"/>
    </xf>
    <xf numFmtId="0" fontId="79" fillId="25" borderId="15" xfId="74" applyFont="1" applyFill="1" applyBorder="1" applyAlignment="1">
      <alignment horizontal="center" vertical="center"/>
    </xf>
    <xf numFmtId="0" fontId="79" fillId="25" borderId="13" xfId="74" applyFont="1" applyFill="1" applyBorder="1" applyAlignment="1">
      <alignment horizontal="center" vertical="center"/>
    </xf>
    <xf numFmtId="0" fontId="47" fillId="25" borderId="15" xfId="77" applyFont="1" applyFill="1" applyBorder="1" applyAlignment="1">
      <alignment horizontal="left" vertical="center" wrapText="1"/>
    </xf>
    <xf numFmtId="0" fontId="47" fillId="25" borderId="13" xfId="77" applyFont="1" applyFill="1" applyBorder="1" applyAlignment="1">
      <alignment horizontal="left" vertical="center" wrapText="1"/>
    </xf>
    <xf numFmtId="0" fontId="47" fillId="25" borderId="15" xfId="77" applyFont="1" applyFill="1" applyBorder="1" applyAlignment="1">
      <alignment vertical="center" wrapText="1"/>
    </xf>
    <xf numFmtId="0" fontId="47" fillId="25" borderId="13" xfId="77" applyFont="1" applyFill="1" applyBorder="1" applyAlignment="1">
      <alignment vertical="center" wrapText="1"/>
    </xf>
    <xf numFmtId="0" fontId="6" fillId="27" borderId="26" xfId="90" applyFont="1" applyFill="1" applyBorder="1" applyAlignment="1">
      <alignment horizontal="left" vertical="center" wrapText="1"/>
    </xf>
    <xf numFmtId="0" fontId="6" fillId="27" borderId="20" xfId="90" applyFont="1" applyFill="1" applyBorder="1" applyAlignment="1">
      <alignment horizontal="left" vertical="center" wrapText="1"/>
    </xf>
    <xf numFmtId="0" fontId="13" fillId="25" borderId="15" xfId="75" applyFont="1" applyFill="1" applyBorder="1" applyAlignment="1">
      <alignment horizontal="left" vertical="top" wrapText="1"/>
    </xf>
    <xf numFmtId="0" fontId="13" fillId="25" borderId="13" xfId="75" applyFont="1" applyFill="1" applyBorder="1" applyAlignment="1">
      <alignment horizontal="left" vertical="top" wrapText="1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11" fillId="27" borderId="19" xfId="74" applyFont="1" applyFill="1" applyBorder="1" applyAlignment="1">
      <alignment horizontal="left" vertical="center" wrapText="1"/>
    </xf>
    <xf numFmtId="0" fontId="11" fillId="27" borderId="20" xfId="74" applyFont="1" applyFill="1" applyBorder="1" applyAlignment="1">
      <alignment horizontal="left" vertical="center" wrapText="1"/>
    </xf>
    <xf numFmtId="0" fontId="11" fillId="27" borderId="38" xfId="74" applyFont="1" applyFill="1" applyBorder="1" applyAlignment="1">
      <alignment horizontal="left" vertical="center" wrapText="1"/>
    </xf>
    <xf numFmtId="0" fontId="11" fillId="27" borderId="32" xfId="74" applyFont="1" applyFill="1" applyBorder="1" applyAlignment="1">
      <alignment horizontal="left" vertical="center" wrapText="1"/>
    </xf>
    <xf numFmtId="0" fontId="80" fillId="25" borderId="15" xfId="74" applyFont="1" applyFill="1" applyBorder="1" applyAlignment="1">
      <alignment horizontal="left" vertical="center" wrapText="1"/>
    </xf>
    <xf numFmtId="0" fontId="80" fillId="25" borderId="13" xfId="74" applyFont="1" applyFill="1" applyBorder="1" applyAlignment="1">
      <alignment horizontal="left" vertical="center" wrapText="1"/>
    </xf>
    <xf numFmtId="0" fontId="11" fillId="24" borderId="37" xfId="74" applyFont="1" applyFill="1" applyBorder="1" applyAlignment="1">
      <alignment horizontal="center"/>
    </xf>
    <xf numFmtId="0" fontId="11" fillId="24" borderId="14" xfId="74" applyFont="1" applyFill="1" applyBorder="1" applyAlignment="1">
      <alignment horizontal="center"/>
    </xf>
    <xf numFmtId="0" fontId="78" fillId="25" borderId="15" xfId="74" applyFont="1" applyFill="1" applyBorder="1" applyAlignment="1">
      <alignment horizontal="left" vertical="center" wrapText="1"/>
    </xf>
    <xf numFmtId="0" fontId="48" fillId="25" borderId="13" xfId="74" applyFont="1" applyFill="1" applyBorder="1" applyAlignment="1">
      <alignment horizontal="left" vertical="center" wrapText="1"/>
    </xf>
    <xf numFmtId="0" fontId="11" fillId="27" borderId="23" xfId="74" applyFont="1" applyFill="1" applyBorder="1" applyAlignment="1">
      <alignment horizontal="left" vertical="center" wrapText="1"/>
    </xf>
    <xf numFmtId="0" fontId="11" fillId="27" borderId="24" xfId="74" applyFont="1" applyFill="1" applyBorder="1" applyAlignment="1">
      <alignment horizontal="left" vertical="center" wrapText="1"/>
    </xf>
    <xf numFmtId="0" fontId="11" fillId="0" borderId="11" xfId="74" applyFont="1" applyBorder="1" applyAlignment="1">
      <alignment horizontal="center"/>
    </xf>
    <xf numFmtId="0" fontId="11" fillId="0" borderId="0" xfId="74" applyFont="1" applyBorder="1" applyAlignment="1">
      <alignment horizontal="center"/>
    </xf>
    <xf numFmtId="0" fontId="11" fillId="27" borderId="21" xfId="74" applyFont="1" applyFill="1" applyBorder="1" applyAlignment="1">
      <alignment horizontal="left" vertical="center" wrapText="1"/>
    </xf>
    <xf numFmtId="0" fontId="11" fillId="27" borderId="22" xfId="74" applyFont="1" applyFill="1" applyBorder="1" applyAlignment="1">
      <alignment horizontal="left" vertical="center" wrapText="1"/>
    </xf>
    <xf numFmtId="0" fontId="11" fillId="0" borderId="15" xfId="73" applyFont="1" applyBorder="1" applyAlignment="1">
      <alignment horizontal="center"/>
    </xf>
    <xf numFmtId="0" fontId="11" fillId="0" borderId="13" xfId="73" applyFont="1" applyBorder="1" applyAlignment="1">
      <alignment horizontal="center"/>
    </xf>
    <xf numFmtId="0" fontId="80" fillId="25" borderId="15" xfId="75" applyFont="1" applyFill="1" applyBorder="1" applyAlignment="1">
      <alignment horizontal="left" vertical="center" wrapText="1"/>
    </xf>
    <xf numFmtId="0" fontId="80" fillId="25" borderId="13" xfId="75" applyFont="1" applyFill="1" applyBorder="1" applyAlignment="1">
      <alignment horizontal="left" vertical="center" wrapText="1"/>
    </xf>
    <xf numFmtId="0" fontId="11" fillId="0" borderId="29" xfId="73" applyFont="1" applyBorder="1" applyAlignment="1">
      <alignment horizontal="left" vertical="center" wrapText="1"/>
    </xf>
    <xf numFmtId="0" fontId="11" fillId="0" borderId="20" xfId="73" applyFont="1" applyBorder="1" applyAlignment="1">
      <alignment horizontal="left" vertical="center"/>
    </xf>
    <xf numFmtId="0" fontId="11" fillId="0" borderId="32" xfId="73" applyFont="1" applyBorder="1" applyAlignment="1">
      <alignment horizontal="left" vertical="center"/>
    </xf>
    <xf numFmtId="0" fontId="11" fillId="0" borderId="22" xfId="73" applyFont="1" applyBorder="1" applyAlignment="1">
      <alignment horizontal="left" vertical="center" wrapText="1"/>
    </xf>
    <xf numFmtId="0" fontId="3" fillId="0" borderId="42" xfId="0" applyFont="1" applyBorder="1" applyAlignment="1">
      <alignment horizontal="center" vertical="top" wrapText="1"/>
    </xf>
    <xf numFmtId="0" fontId="0" fillId="0" borderId="43" xfId="0" applyBorder="1" applyAlignment="1">
      <alignment horizontal="center" vertical="top"/>
    </xf>
    <xf numFmtId="0" fontId="13" fillId="0" borderId="18" xfId="75" applyFont="1" applyBorder="1" applyAlignment="1">
      <alignment horizontal="center" vertical="center" wrapText="1"/>
    </xf>
    <xf numFmtId="0" fontId="13" fillId="0" borderId="33" xfId="75" applyFont="1" applyBorder="1" applyAlignment="1">
      <alignment horizontal="center" vertical="center" wrapText="1"/>
    </xf>
    <xf numFmtId="0" fontId="12" fillId="0" borderId="18" xfId="72" quotePrefix="1" applyFont="1" applyBorder="1" applyAlignment="1">
      <alignment horizontal="left" vertical="top" wrapText="1"/>
    </xf>
    <xf numFmtId="0" fontId="12" fillId="0" borderId="33" xfId="72" quotePrefix="1" applyFont="1" applyBorder="1" applyAlignment="1">
      <alignment horizontal="left" vertical="top" wrapText="1"/>
    </xf>
    <xf numFmtId="0" fontId="11" fillId="24" borderId="18" xfId="0" applyFont="1" applyFill="1" applyBorder="1" applyAlignment="1">
      <alignment horizontal="center" vertical="center" wrapText="1"/>
    </xf>
    <xf numFmtId="0" fontId="11" fillId="24" borderId="33" xfId="0" applyFont="1" applyFill="1" applyBorder="1" applyAlignment="1">
      <alignment horizontal="center" vertical="center" wrapText="1"/>
    </xf>
    <xf numFmtId="1" fontId="11" fillId="0" borderId="18" xfId="75" applyNumberFormat="1" applyFont="1" applyBorder="1" applyAlignment="1">
      <alignment horizontal="center" vertical="center" wrapText="1"/>
    </xf>
    <xf numFmtId="1" fontId="11" fillId="0" borderId="33" xfId="75" applyNumberFormat="1" applyFont="1" applyBorder="1" applyAlignment="1">
      <alignment horizontal="center" vertical="center" wrapText="1"/>
    </xf>
    <xf numFmtId="0" fontId="11" fillId="24" borderId="18" xfId="0" quotePrefix="1" applyFont="1" applyFill="1" applyBorder="1" applyAlignment="1">
      <alignment horizontal="center" vertical="center" wrapText="1"/>
    </xf>
    <xf numFmtId="0" fontId="11" fillId="24" borderId="33" xfId="0" quotePrefix="1" applyFont="1" applyFill="1" applyBorder="1" applyAlignment="1">
      <alignment horizontal="center" vertical="center" wrapText="1"/>
    </xf>
    <xf numFmtId="3" fontId="12" fillId="0" borderId="18" xfId="75" applyNumberFormat="1" applyFont="1" applyFill="1" applyBorder="1" applyAlignment="1">
      <alignment horizontal="center" vertical="center" wrapText="1"/>
    </xf>
    <xf numFmtId="3" fontId="12" fillId="0" borderId="33" xfId="75" applyNumberFormat="1" applyFont="1" applyFill="1" applyBorder="1" applyAlignment="1">
      <alignment horizontal="center" vertical="center" wrapText="1"/>
    </xf>
    <xf numFmtId="0" fontId="13" fillId="25" borderId="15" xfId="75" applyFont="1" applyFill="1" applyBorder="1" applyAlignment="1">
      <alignment horizontal="left" vertical="center" wrapText="1"/>
    </xf>
    <xf numFmtId="0" fontId="13" fillId="25" borderId="13" xfId="75" applyFont="1" applyFill="1" applyBorder="1" applyAlignment="1">
      <alignment horizontal="left" vertical="center" wrapText="1"/>
    </xf>
    <xf numFmtId="0" fontId="11" fillId="0" borderId="15" xfId="75" applyFont="1" applyBorder="1" applyAlignment="1">
      <alignment horizontal="center"/>
    </xf>
    <xf numFmtId="0" fontId="11" fillId="0" borderId="13" xfId="75" applyFont="1" applyBorder="1" applyAlignment="1">
      <alignment horizontal="center"/>
    </xf>
  </cellXfs>
  <cellStyles count="129">
    <cellStyle name="_x0004_" xfId="1"/>
    <cellStyle name="_x0004_ 2" xfId="2"/>
    <cellStyle name="_x0004_ 3" xfId="3"/>
    <cellStyle name="_кондиционеры Panasonic 2010 (май)" xfId="4"/>
    <cellStyle name="_Прайс SamsungSplit2010" xfId="5"/>
    <cellStyle name="_Прайс SamsungSplit2010 2" xfId="91"/>
    <cellStyle name="_Прайс-лист (мультизоны MDV) апрель 2011" xfId="6"/>
    <cellStyle name="_ЭКОНОМИКА сплиты NEOCLIMA 2010 (октябрь)" xfId="7"/>
    <cellStyle name="0,0_x000a__x000a_NA_x000a__x000a_" xfId="92"/>
    <cellStyle name="0,0_x000d__x000a_NA_x000d__x000a_" xfId="8"/>
    <cellStyle name="20% - Акцент1" xfId="9" builtinId="30" customBuiltin="1"/>
    <cellStyle name="20% - Акцент1 2" xfId="10"/>
    <cellStyle name="20% - Акцент1 3" xfId="11"/>
    <cellStyle name="20% - Акцент2" xfId="12" builtinId="34" customBuiltin="1"/>
    <cellStyle name="20% - Акцент2 2" xfId="13"/>
    <cellStyle name="20% - Акцент2 3" xfId="14"/>
    <cellStyle name="20% - Акцент3" xfId="15" builtinId="38" customBuiltin="1"/>
    <cellStyle name="20% - Акцент3 2" xfId="16"/>
    <cellStyle name="20% - Акцент3 3" xfId="17"/>
    <cellStyle name="20% - Акцент4" xfId="18" builtinId="42" customBuiltin="1"/>
    <cellStyle name="20% - Акцент4 2" xfId="19"/>
    <cellStyle name="20% - Акцент4 3" xfId="20"/>
    <cellStyle name="20% - Акцент5" xfId="21" builtinId="46" customBuiltin="1"/>
    <cellStyle name="20% - Акцент5 2" xfId="22"/>
    <cellStyle name="20% - Акцент5 3" xfId="23"/>
    <cellStyle name="20% - Акцент6" xfId="24" builtinId="50" customBuiltin="1"/>
    <cellStyle name="20% - Акцент6 2" xfId="25"/>
    <cellStyle name="20% - Акцент6 3" xfId="26"/>
    <cellStyle name="40% - Акцент1" xfId="27" builtinId="31" customBuiltin="1"/>
    <cellStyle name="40% - Акцент1 2" xfId="28"/>
    <cellStyle name="40% - Акцент1 3" xfId="29"/>
    <cellStyle name="40% - Акцент2" xfId="30" builtinId="35" customBuiltin="1"/>
    <cellStyle name="40% - Акцент2 2" xfId="31"/>
    <cellStyle name="40% - Акцент2 3" xfId="32"/>
    <cellStyle name="40% - Акцент3" xfId="33" builtinId="39" customBuiltin="1"/>
    <cellStyle name="40% - Акцент3 2" xfId="34"/>
    <cellStyle name="40% - Акцент3 3" xfId="35"/>
    <cellStyle name="40% - Акцент4" xfId="36" builtinId="43" customBuiltin="1"/>
    <cellStyle name="40% - Акцент4 2" xfId="37"/>
    <cellStyle name="40% - Акцент4 3" xfId="38"/>
    <cellStyle name="40% - Акцент5" xfId="39" builtinId="47" customBuiltin="1"/>
    <cellStyle name="40% - Акцент5 2" xfId="40"/>
    <cellStyle name="40% - Акцент5 3" xfId="41"/>
    <cellStyle name="40% - Акцент6" xfId="42" builtinId="51" customBuiltin="1"/>
    <cellStyle name="40% - Акцент6 2" xfId="43"/>
    <cellStyle name="40% - Акцент6 3" xfId="44"/>
    <cellStyle name="60% - Акцент1" xfId="45" builtinId="32" customBuiltin="1"/>
    <cellStyle name="60% - Акцент2" xfId="46" builtinId="36" customBuiltin="1"/>
    <cellStyle name="60% - Акцент3" xfId="47" builtinId="40" customBuiltin="1"/>
    <cellStyle name="60% - Акцент4" xfId="48" builtinId="44" customBuiltin="1"/>
    <cellStyle name="60% - Акцент5" xfId="49" builtinId="48" customBuiltin="1"/>
    <cellStyle name="60% - Акцент6" xfId="50" builtinId="52" customBuiltin="1"/>
    <cellStyle name="Normal 5" xfId="51"/>
    <cellStyle name="Normal_Sheet1" xfId="93"/>
    <cellStyle name="Акцент1" xfId="52" builtinId="29" customBuiltin="1"/>
    <cellStyle name="Акцент1 2" xfId="94"/>
    <cellStyle name="Акцент2" xfId="53" builtinId="33" customBuiltin="1"/>
    <cellStyle name="Акцент2 2" xfId="95"/>
    <cellStyle name="Акцент3" xfId="54" builtinId="37" customBuiltin="1"/>
    <cellStyle name="Акцент3 2" xfId="96"/>
    <cellStyle name="Акцент4" xfId="55" builtinId="41" customBuiltin="1"/>
    <cellStyle name="Акцент4 2" xfId="97"/>
    <cellStyle name="Акцент5" xfId="56" builtinId="45" customBuiltin="1"/>
    <cellStyle name="Акцент5 2" xfId="98"/>
    <cellStyle name="Акцент6" xfId="57" builtinId="49" customBuiltin="1"/>
    <cellStyle name="Акцент6 2" xfId="99"/>
    <cellStyle name="Ввод " xfId="58" builtinId="20" customBuiltin="1"/>
    <cellStyle name="Вывод" xfId="59" builtinId="21" customBuiltin="1"/>
    <cellStyle name="Вывод 2" xfId="100"/>
    <cellStyle name="Вычисление" xfId="60" builtinId="22" customBuiltin="1"/>
    <cellStyle name="Вычисление 2" xfId="101"/>
    <cellStyle name="Гиперссылка 2" xfId="102"/>
    <cellStyle name="Гиперссылка 3" xfId="103"/>
    <cellStyle name="Денежный" xfId="61" builtinId="4"/>
    <cellStyle name="Денежный 2" xfId="62"/>
    <cellStyle name="Заголовок 1" xfId="63" builtinId="16" customBuiltin="1"/>
    <cellStyle name="Заголовок 1 2" xfId="104"/>
    <cellStyle name="Заголовок 2" xfId="64" builtinId="17" customBuiltin="1"/>
    <cellStyle name="Заголовок 2 2" xfId="105"/>
    <cellStyle name="Заголовок 3" xfId="65" builtinId="18" customBuiltin="1"/>
    <cellStyle name="Заголовок 3 2" xfId="106"/>
    <cellStyle name="Заголовок 4" xfId="66" builtinId="19" customBuiltin="1"/>
    <cellStyle name="Заголовок 4 2" xfId="107"/>
    <cellStyle name="Итог" xfId="67" builtinId="25" customBuiltin="1"/>
    <cellStyle name="Итог 2" xfId="108"/>
    <cellStyle name="Контрольная ячейка" xfId="68" builtinId="23" customBuiltin="1"/>
    <cellStyle name="Контрольная ячейка 2" xfId="109"/>
    <cellStyle name="Название" xfId="69" builtinId="15" customBuiltin="1"/>
    <cellStyle name="Название 2" xfId="110"/>
    <cellStyle name="Нейтральный" xfId="70" builtinId="28" customBuiltin="1"/>
    <cellStyle name="Нейтральный 2" xfId="111"/>
    <cellStyle name="Обычный" xfId="0" builtinId="0"/>
    <cellStyle name="Обычный 2" xfId="71"/>
    <cellStyle name="Обычный 2 2" xfId="112"/>
    <cellStyle name="Обычный 3" xfId="72"/>
    <cellStyle name="Обычный 3 2" xfId="113"/>
    <cellStyle name="Обычный 4" xfId="114"/>
    <cellStyle name="Обычный 5" xfId="115"/>
    <cellStyle name="Обычный 5 2" xfId="116"/>
    <cellStyle name="Обычный 6" xfId="117"/>
    <cellStyle name="Обычный_Прайс Альянс летний ассортимент 01.11.2010 год" xfId="73"/>
    <cellStyle name="Обычный_Прайс лист (очистители SHARP) Сентябрь2011 год" xfId="74"/>
    <cellStyle name="Обычный_Прайс-лист (очистители Neoclima) август 2011" xfId="75"/>
    <cellStyle name="Обычный_Прайс-лист (тепловентиляторы NEOCLIMA) август 2010" xfId="76"/>
    <cellStyle name="Обычный_Прайс-лист (увлажнители NEOCLIMA) январь 2011 (2)" xfId="77"/>
    <cellStyle name="Обычный_Прайс-лист (увлажнители NEOCLIMA) январь 2011 (2) 2" xfId="90"/>
    <cellStyle name="Плохой" xfId="78" builtinId="27" customBuiltin="1"/>
    <cellStyle name="Плохой 2" xfId="118"/>
    <cellStyle name="Пояснение" xfId="79" builtinId="53" customBuiltin="1"/>
    <cellStyle name="Пояснение 2" xfId="119"/>
    <cellStyle name="Примечание" xfId="80" builtinId="10" customBuiltin="1"/>
    <cellStyle name="Процентный 2" xfId="81"/>
    <cellStyle name="Процентный 2 2" xfId="121"/>
    <cellStyle name="Процентный 2 3" xfId="120"/>
    <cellStyle name="Процентный 3" xfId="122"/>
    <cellStyle name="Процентный 3 2" xfId="123"/>
    <cellStyle name="Связанная ячейка" xfId="82" builtinId="24" customBuiltin="1"/>
    <cellStyle name="Связанная ячейка 2" xfId="124"/>
    <cellStyle name="Стиль 1" xfId="83"/>
    <cellStyle name="Стиль 1 2" xfId="125"/>
    <cellStyle name="Стиль 1 3" xfId="126"/>
    <cellStyle name="Текст предупреждения" xfId="84" builtinId="11" customBuiltin="1"/>
    <cellStyle name="Текст предупреждения 2" xfId="127"/>
    <cellStyle name="Финансовый [0] 2" xfId="85"/>
    <cellStyle name="Финансовый 2" xfId="86"/>
    <cellStyle name="Хороший" xfId="87" builtinId="26" customBuiltin="1"/>
    <cellStyle name="Хороший 2" xfId="128"/>
    <cellStyle name="표준_'07년 Line-up_LGEAK_060907" xfId="88"/>
    <cellStyle name="常规_PTC FAN HEATER quotation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png"/><Relationship Id="rId3" Type="http://schemas.openxmlformats.org/officeDocument/2006/relationships/image" Target="../media/image11.pn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jpeg"/><Relationship Id="rId5" Type="http://schemas.openxmlformats.org/officeDocument/2006/relationships/image" Target="../media/image13.png"/><Relationship Id="rId10" Type="http://schemas.openxmlformats.org/officeDocument/2006/relationships/image" Target="../media/image18.jpeg"/><Relationship Id="rId4" Type="http://schemas.openxmlformats.org/officeDocument/2006/relationships/image" Target="../media/image12.png"/><Relationship Id="rId9" Type="http://schemas.openxmlformats.org/officeDocument/2006/relationships/image" Target="../media/image17.jpeg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2" Type="http://schemas.openxmlformats.org/officeDocument/2006/relationships/image" Target="../media/image24.jpe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5" Type="http://schemas.openxmlformats.org/officeDocument/2006/relationships/image" Target="../media/image47.jpeg"/><Relationship Id="rId4" Type="http://schemas.openxmlformats.org/officeDocument/2006/relationships/image" Target="../media/image4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24.jpeg"/><Relationship Id="rId7" Type="http://schemas.openxmlformats.org/officeDocument/2006/relationships/image" Target="../media/image52.png"/><Relationship Id="rId2" Type="http://schemas.openxmlformats.org/officeDocument/2006/relationships/image" Target="../media/image23.png"/><Relationship Id="rId1" Type="http://schemas.openxmlformats.org/officeDocument/2006/relationships/image" Target="../media/image49.png"/><Relationship Id="rId6" Type="http://schemas.openxmlformats.org/officeDocument/2006/relationships/image" Target="../media/image51.png"/><Relationship Id="rId5" Type="http://schemas.openxmlformats.org/officeDocument/2006/relationships/image" Target="../media/image50.jpe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7</xdr:row>
      <xdr:rowOff>304800</xdr:rowOff>
    </xdr:from>
    <xdr:to>
      <xdr:col>1</xdr:col>
      <xdr:colOff>1219200</xdr:colOff>
      <xdr:row>7</xdr:row>
      <xdr:rowOff>1333500</xdr:rowOff>
    </xdr:to>
    <xdr:pic>
      <xdr:nvPicPr>
        <xdr:cNvPr id="5910" name="Picture 7" descr="k2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334375"/>
          <a:ext cx="1181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</xdr:row>
      <xdr:rowOff>314325</xdr:rowOff>
    </xdr:from>
    <xdr:to>
      <xdr:col>1</xdr:col>
      <xdr:colOff>952500</xdr:colOff>
      <xdr:row>4</xdr:row>
      <xdr:rowOff>1343025</xdr:rowOff>
    </xdr:to>
    <xdr:pic>
      <xdr:nvPicPr>
        <xdr:cNvPr id="59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1950" y="1866900"/>
          <a:ext cx="657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8</xdr:row>
      <xdr:rowOff>390525</xdr:rowOff>
    </xdr:from>
    <xdr:to>
      <xdr:col>2</xdr:col>
      <xdr:colOff>9525</xdr:colOff>
      <xdr:row>8</xdr:row>
      <xdr:rowOff>1543050</xdr:rowOff>
    </xdr:to>
    <xdr:pic>
      <xdr:nvPicPr>
        <xdr:cNvPr id="59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0448925"/>
          <a:ext cx="12287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10</xdr:row>
      <xdr:rowOff>38101</xdr:rowOff>
    </xdr:from>
    <xdr:to>
      <xdr:col>1</xdr:col>
      <xdr:colOff>1209675</xdr:colOff>
      <xdr:row>10</xdr:row>
      <xdr:rowOff>314325</xdr:rowOff>
    </xdr:to>
    <xdr:sp macro="" textlink="">
      <xdr:nvSpPr>
        <xdr:cNvPr id="5627" name="Text Box 507"/>
        <xdr:cNvSpPr txBox="1">
          <a:spLocks noChangeArrowheads="1"/>
        </xdr:cNvSpPr>
      </xdr:nvSpPr>
      <xdr:spPr bwMode="auto">
        <a:xfrm>
          <a:off x="685800" y="14382751"/>
          <a:ext cx="590550" cy="276224"/>
        </a:xfrm>
        <a:prstGeom prst="rect">
          <a:avLst/>
        </a:prstGeom>
        <a:solidFill>
          <a:srgbClr val="FFFFFF"/>
        </a:solidFill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r" rtl="0">
            <a:defRPr sz="1000"/>
          </a:pPr>
          <a:r>
            <a:rPr lang="en-US" sz="1050" b="1" i="0" u="none" strike="noStrike" baseline="0">
              <a:solidFill>
                <a:srgbClr val="FF000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 editAs="oneCell">
    <xdr:from>
      <xdr:col>0</xdr:col>
      <xdr:colOff>0</xdr:colOff>
      <xdr:row>10</xdr:row>
      <xdr:rowOff>228600</xdr:rowOff>
    </xdr:from>
    <xdr:to>
      <xdr:col>1</xdr:col>
      <xdr:colOff>1227753</xdr:colOff>
      <xdr:row>10</xdr:row>
      <xdr:rowOff>2038350</xdr:rowOff>
    </xdr:to>
    <xdr:pic>
      <xdr:nvPicPr>
        <xdr:cNvPr id="59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H="1">
          <a:off x="0" y="15546355"/>
          <a:ext cx="1295789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97193</xdr:colOff>
      <xdr:row>5</xdr:row>
      <xdr:rowOff>248039</xdr:rowOff>
    </xdr:from>
    <xdr:to>
      <xdr:col>1</xdr:col>
      <xdr:colOff>1176045</xdr:colOff>
      <xdr:row>5</xdr:row>
      <xdr:rowOff>1238639</xdr:rowOff>
    </xdr:to>
    <xdr:pic>
      <xdr:nvPicPr>
        <xdr:cNvPr id="5915" name="Рисунок 12" descr="Neoclima_NHD-2.0_3349_348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165229" y="4835590"/>
          <a:ext cx="107885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</xdr:row>
      <xdr:rowOff>371475</xdr:rowOff>
    </xdr:from>
    <xdr:to>
      <xdr:col>1</xdr:col>
      <xdr:colOff>1162050</xdr:colOff>
      <xdr:row>6</xdr:row>
      <xdr:rowOff>1247775</xdr:rowOff>
    </xdr:to>
    <xdr:pic>
      <xdr:nvPicPr>
        <xdr:cNvPr id="5916" name="Рисунок 13" descr="3348_224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350" y="6124575"/>
          <a:ext cx="10953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9</xdr:row>
      <xdr:rowOff>314325</xdr:rowOff>
    </xdr:from>
    <xdr:to>
      <xdr:col>1</xdr:col>
      <xdr:colOff>1181100</xdr:colOff>
      <xdr:row>9</xdr:row>
      <xdr:rowOff>1343025</xdr:rowOff>
    </xdr:to>
    <xdr:pic>
      <xdr:nvPicPr>
        <xdr:cNvPr id="5917" name="Рисунок 14" descr="3350_22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" y="123920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38876</xdr:colOff>
      <xdr:row>1</xdr:row>
      <xdr:rowOff>9719</xdr:rowOff>
    </xdr:from>
    <xdr:to>
      <xdr:col>8</xdr:col>
      <xdr:colOff>23326</xdr:colOff>
      <xdr:row>1</xdr:row>
      <xdr:rowOff>1397178</xdr:rowOff>
    </xdr:to>
    <xdr:pic>
      <xdr:nvPicPr>
        <xdr:cNvPr id="11" name="Рисунок 10" descr="шапка-сушилки-для-рук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856" y="71923"/>
          <a:ext cx="7588899" cy="13874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476250</xdr:rowOff>
    </xdr:from>
    <xdr:to>
      <xdr:col>1</xdr:col>
      <xdr:colOff>762000</xdr:colOff>
      <xdr:row>1</xdr:row>
      <xdr:rowOff>504825</xdr:rowOff>
    </xdr:to>
    <xdr:pic>
      <xdr:nvPicPr>
        <xdr:cNvPr id="480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5238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195677</xdr:colOff>
      <xdr:row>11</xdr:row>
      <xdr:rowOff>326268</xdr:rowOff>
    </xdr:from>
    <xdr:to>
      <xdr:col>1</xdr:col>
      <xdr:colOff>1343025</xdr:colOff>
      <xdr:row>11</xdr:row>
      <xdr:rowOff>1724025</xdr:rowOff>
    </xdr:to>
    <xdr:pic>
      <xdr:nvPicPr>
        <xdr:cNvPr id="11" name="Рисунок 9" descr="3338_2239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8898" r="17008"/>
        <a:stretch>
          <a:fillRect/>
        </a:stretch>
      </xdr:blipFill>
      <xdr:spPr bwMode="auto">
        <a:xfrm>
          <a:off x="271877" y="11280018"/>
          <a:ext cx="1147348" cy="1397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7</xdr:row>
      <xdr:rowOff>38100</xdr:rowOff>
    </xdr:from>
    <xdr:to>
      <xdr:col>1</xdr:col>
      <xdr:colOff>1436855</xdr:colOff>
      <xdr:row>7</xdr:row>
      <xdr:rowOff>1200150</xdr:rowOff>
    </xdr:to>
    <xdr:pic>
      <xdr:nvPicPr>
        <xdr:cNvPr id="12" name="Рисунок 8" descr="3333_3584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8318" y="3331029"/>
          <a:ext cx="137018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124758</xdr:colOff>
      <xdr:row>9</xdr:row>
      <xdr:rowOff>114299</xdr:rowOff>
    </xdr:from>
    <xdr:to>
      <xdr:col>1</xdr:col>
      <xdr:colOff>1330242</xdr:colOff>
      <xdr:row>9</xdr:row>
      <xdr:rowOff>1190624</xdr:rowOff>
    </xdr:to>
    <xdr:pic>
      <xdr:nvPicPr>
        <xdr:cNvPr id="15" name="Рисунок 14" descr="black_sm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958" y="5724524"/>
          <a:ext cx="1205484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86245</xdr:colOff>
      <xdr:row>8</xdr:row>
      <xdr:rowOff>66976</xdr:rowOff>
    </xdr:from>
    <xdr:to>
      <xdr:col>1</xdr:col>
      <xdr:colOff>1352551</xdr:colOff>
      <xdr:row>8</xdr:row>
      <xdr:rowOff>1219200</xdr:rowOff>
    </xdr:to>
    <xdr:pic>
      <xdr:nvPicPr>
        <xdr:cNvPr id="16" name="Рисунок 15" descr="purple_small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2445" y="4429426"/>
          <a:ext cx="1266306" cy="11522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47625</xdr:rowOff>
    </xdr:from>
    <xdr:to>
      <xdr:col>1</xdr:col>
      <xdr:colOff>1375125</xdr:colOff>
      <xdr:row>10</xdr:row>
      <xdr:rowOff>1152525</xdr:rowOff>
    </xdr:to>
    <xdr:pic>
      <xdr:nvPicPr>
        <xdr:cNvPr id="17" name="Рисунок 16" descr="red_small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6934200"/>
          <a:ext cx="130845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13</xdr:row>
      <xdr:rowOff>301108</xdr:rowOff>
    </xdr:from>
    <xdr:to>
      <xdr:col>1</xdr:col>
      <xdr:colOff>1257300</xdr:colOff>
      <xdr:row>13</xdr:row>
      <xdr:rowOff>1762506</xdr:rowOff>
    </xdr:to>
    <xdr:pic>
      <xdr:nvPicPr>
        <xdr:cNvPr id="21" name="Рисунок 20" descr="9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5" y="13483708"/>
          <a:ext cx="1019175" cy="146139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14</xdr:row>
      <xdr:rowOff>161925</xdr:rowOff>
    </xdr:from>
    <xdr:to>
      <xdr:col>1</xdr:col>
      <xdr:colOff>1320904</xdr:colOff>
      <xdr:row>14</xdr:row>
      <xdr:rowOff>1810131</xdr:rowOff>
    </xdr:to>
    <xdr:pic>
      <xdr:nvPicPr>
        <xdr:cNvPr id="22" name="Рисунок 21" descr="901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7650" y="15440025"/>
          <a:ext cx="1149454" cy="164820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15</xdr:row>
      <xdr:rowOff>85725</xdr:rowOff>
    </xdr:from>
    <xdr:to>
      <xdr:col>1</xdr:col>
      <xdr:colOff>1278164</xdr:colOff>
      <xdr:row>15</xdr:row>
      <xdr:rowOff>1686305</xdr:rowOff>
    </xdr:to>
    <xdr:pic>
      <xdr:nvPicPr>
        <xdr:cNvPr id="23" name="Рисунок 22" descr="901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8125" y="17506950"/>
          <a:ext cx="1116239" cy="160058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16</xdr:row>
      <xdr:rowOff>228064</xdr:rowOff>
    </xdr:from>
    <xdr:to>
      <xdr:col>1</xdr:col>
      <xdr:colOff>1321277</xdr:colOff>
      <xdr:row>16</xdr:row>
      <xdr:rowOff>1876804</xdr:rowOff>
    </xdr:to>
    <xdr:pic>
      <xdr:nvPicPr>
        <xdr:cNvPr id="24" name="Рисунок 23" descr="901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1944" y="20324472"/>
          <a:ext cx="1149826" cy="164874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</xdr:row>
      <xdr:rowOff>152400</xdr:rowOff>
    </xdr:from>
    <xdr:to>
      <xdr:col>1</xdr:col>
      <xdr:colOff>1360494</xdr:colOff>
      <xdr:row>5</xdr:row>
      <xdr:rowOff>0</xdr:rowOff>
    </xdr:to>
    <xdr:pic>
      <xdr:nvPicPr>
        <xdr:cNvPr id="25" name="Рисунок 24" descr="fhs700 w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0" y="3495675"/>
          <a:ext cx="1189044" cy="170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</xdr:row>
      <xdr:rowOff>28575</xdr:rowOff>
    </xdr:from>
    <xdr:to>
      <xdr:col>1</xdr:col>
      <xdr:colOff>1314261</xdr:colOff>
      <xdr:row>5</xdr:row>
      <xdr:rowOff>1667255</xdr:rowOff>
    </xdr:to>
    <xdr:pic>
      <xdr:nvPicPr>
        <xdr:cNvPr id="26" name="Рисунок 25" descr="fhs700 b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0" y="5229225"/>
          <a:ext cx="1142811" cy="1638680"/>
        </a:xfrm>
        <a:prstGeom prst="rect">
          <a:avLst/>
        </a:prstGeom>
      </xdr:spPr>
    </xdr:pic>
    <xdr:clientData/>
  </xdr:twoCellAnchor>
  <xdr:twoCellAnchor editAs="oneCell">
    <xdr:from>
      <xdr:col>1</xdr:col>
      <xdr:colOff>1177018</xdr:colOff>
      <xdr:row>13</xdr:row>
      <xdr:rowOff>57150</xdr:rowOff>
    </xdr:from>
    <xdr:to>
      <xdr:col>1</xdr:col>
      <xdr:colOff>1428291</xdr:colOff>
      <xdr:row>13</xdr:row>
      <xdr:rowOff>210940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53218" y="14582775"/>
          <a:ext cx="251273" cy="153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1170214</xdr:colOff>
      <xdr:row>14</xdr:row>
      <xdr:rowOff>38100</xdr:rowOff>
    </xdr:from>
    <xdr:to>
      <xdr:col>2</xdr:col>
      <xdr:colOff>998</xdr:colOff>
      <xdr:row>14</xdr:row>
      <xdr:rowOff>202776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46414" y="16659225"/>
          <a:ext cx="269059" cy="164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1162997</xdr:colOff>
      <xdr:row>15</xdr:row>
      <xdr:rowOff>57150</xdr:rowOff>
    </xdr:from>
    <xdr:to>
      <xdr:col>1</xdr:col>
      <xdr:colOff>1411999</xdr:colOff>
      <xdr:row>15</xdr:row>
      <xdr:rowOff>209550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9197" y="18821400"/>
          <a:ext cx="249002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1171576</xdr:colOff>
      <xdr:row>16</xdr:row>
      <xdr:rowOff>57150</xdr:rowOff>
    </xdr:from>
    <xdr:to>
      <xdr:col>1</xdr:col>
      <xdr:colOff>1427296</xdr:colOff>
      <xdr:row>16</xdr:row>
      <xdr:rowOff>213662</xdr:rowOff>
    </xdr:to>
    <xdr:pic>
      <xdr:nvPicPr>
        <xdr:cNvPr id="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47776" y="20678775"/>
          <a:ext cx="255720" cy="156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9526</xdr:colOff>
      <xdr:row>1</xdr:row>
      <xdr:rowOff>9526</xdr:rowOff>
    </xdr:from>
    <xdr:to>
      <xdr:col>10</xdr:col>
      <xdr:colOff>8966</xdr:colOff>
      <xdr:row>2</xdr:row>
      <xdr:rowOff>3551</xdr:rowOff>
    </xdr:to>
    <xdr:pic>
      <xdr:nvPicPr>
        <xdr:cNvPr id="19" name="Рисунок 18" descr="шапка-прайс-увлажнители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208" y="54350"/>
          <a:ext cx="10541934" cy="1921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1239274</xdr:colOff>
      <xdr:row>4</xdr:row>
      <xdr:rowOff>839838</xdr:rowOff>
    </xdr:from>
    <xdr:to>
      <xdr:col>3</xdr:col>
      <xdr:colOff>2249741</xdr:colOff>
      <xdr:row>4</xdr:row>
      <xdr:rowOff>993467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4355" y="3574435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1239274</xdr:colOff>
      <xdr:row>5</xdr:row>
      <xdr:rowOff>839838</xdr:rowOff>
    </xdr:from>
    <xdr:to>
      <xdr:col>3</xdr:col>
      <xdr:colOff>2249741</xdr:colOff>
      <xdr:row>5</xdr:row>
      <xdr:rowOff>993467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22097" y="4608870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1676940</xdr:colOff>
      <xdr:row>6</xdr:row>
      <xdr:rowOff>2929194</xdr:rowOff>
    </xdr:from>
    <xdr:to>
      <xdr:col>3</xdr:col>
      <xdr:colOff>2603687</xdr:colOff>
      <xdr:row>6</xdr:row>
      <xdr:rowOff>2933086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07" t="15001" r="1755" b="12440"/>
        <a:stretch>
          <a:fillRect/>
        </a:stretch>
      </xdr:blipFill>
      <xdr:spPr bwMode="auto">
        <a:xfrm>
          <a:off x="4862182" y="10948629"/>
          <a:ext cx="926747" cy="1280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1239274</xdr:colOff>
      <xdr:row>6</xdr:row>
      <xdr:rowOff>839838</xdr:rowOff>
    </xdr:from>
    <xdr:to>
      <xdr:col>3</xdr:col>
      <xdr:colOff>2249741</xdr:colOff>
      <xdr:row>6</xdr:row>
      <xdr:rowOff>993467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24516" y="8859273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108858</xdr:colOff>
      <xdr:row>4</xdr:row>
      <xdr:rowOff>1143000</xdr:rowOff>
    </xdr:from>
    <xdr:to>
      <xdr:col>1</xdr:col>
      <xdr:colOff>1708712</xdr:colOff>
      <xdr:row>4</xdr:row>
      <xdr:rowOff>3189514</xdr:rowOff>
    </xdr:to>
    <xdr:pic>
      <xdr:nvPicPr>
        <xdr:cNvPr id="11" name="Рисунок 10" descr="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7715" y="4776107"/>
          <a:ext cx="1599854" cy="204651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5</xdr:row>
      <xdr:rowOff>925285</xdr:rowOff>
    </xdr:from>
    <xdr:to>
      <xdr:col>1</xdr:col>
      <xdr:colOff>1679769</xdr:colOff>
      <xdr:row>5</xdr:row>
      <xdr:rowOff>2917371</xdr:rowOff>
    </xdr:to>
    <xdr:pic>
      <xdr:nvPicPr>
        <xdr:cNvPr id="12" name="Рисунок 11" descr="2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321" y="8803821"/>
          <a:ext cx="1557305" cy="1992086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6</xdr:row>
      <xdr:rowOff>1115785</xdr:rowOff>
    </xdr:from>
    <xdr:to>
      <xdr:col>1</xdr:col>
      <xdr:colOff>1692134</xdr:colOff>
      <xdr:row>6</xdr:row>
      <xdr:rowOff>3175906</xdr:rowOff>
    </xdr:to>
    <xdr:pic>
      <xdr:nvPicPr>
        <xdr:cNvPr id="13" name="Рисунок 12" descr="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0" y="13334999"/>
          <a:ext cx="1610491" cy="2060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752103</xdr:colOff>
      <xdr:row>1</xdr:row>
      <xdr:rowOff>2261497</xdr:rowOff>
    </xdr:to>
    <xdr:pic>
      <xdr:nvPicPr>
        <xdr:cNvPr id="15" name="Рисунок 14" descr="шапка-вини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753" y="59377"/>
          <a:ext cx="13260779" cy="2261497"/>
        </a:xfrm>
        <a:prstGeom prst="rect">
          <a:avLst/>
        </a:prstGeom>
      </xdr:spPr>
    </xdr:pic>
    <xdr:clientData/>
  </xdr:twoCellAnchor>
  <xdr:twoCellAnchor editAs="oneCell">
    <xdr:from>
      <xdr:col>3</xdr:col>
      <xdr:colOff>2518351</xdr:colOff>
      <xdr:row>1</xdr:row>
      <xdr:rowOff>332757</xdr:rowOff>
    </xdr:from>
    <xdr:to>
      <xdr:col>4</xdr:col>
      <xdr:colOff>129559</xdr:colOff>
      <xdr:row>1</xdr:row>
      <xdr:rowOff>877043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97474" y="394608"/>
          <a:ext cx="889293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385763</xdr:colOff>
      <xdr:row>20</xdr:row>
      <xdr:rowOff>130968</xdr:rowOff>
    </xdr:from>
    <xdr:to>
      <xdr:col>1</xdr:col>
      <xdr:colOff>1147763</xdr:colOff>
      <xdr:row>24</xdr:row>
      <xdr:rowOff>35718</xdr:rowOff>
    </xdr:to>
    <xdr:pic>
      <xdr:nvPicPr>
        <xdr:cNvPr id="10516" name="imgb" descr="-80_cisticky-vzduchu_filt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3388" y="13549312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771525</xdr:colOff>
      <xdr:row>4</xdr:row>
      <xdr:rowOff>1476375</xdr:rowOff>
    </xdr:from>
    <xdr:to>
      <xdr:col>1</xdr:col>
      <xdr:colOff>1333500</xdr:colOff>
      <xdr:row>4</xdr:row>
      <xdr:rowOff>1476375</xdr:rowOff>
    </xdr:to>
    <xdr:pic>
      <xdr:nvPicPr>
        <xdr:cNvPr id="10518" name="Picture 3" descr="KC_W45_B_01_small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19150" y="349567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4</xdr:row>
      <xdr:rowOff>1476375</xdr:rowOff>
    </xdr:from>
    <xdr:to>
      <xdr:col>1</xdr:col>
      <xdr:colOff>638175</xdr:colOff>
      <xdr:row>4</xdr:row>
      <xdr:rowOff>1476375</xdr:rowOff>
    </xdr:to>
    <xdr:pic>
      <xdr:nvPicPr>
        <xdr:cNvPr id="10519" name="Picture 4" descr="KC_W45_W_01_small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3825" y="349567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328612</xdr:colOff>
      <xdr:row>13</xdr:row>
      <xdr:rowOff>292894</xdr:rowOff>
    </xdr:from>
    <xdr:to>
      <xdr:col>1</xdr:col>
      <xdr:colOff>1014412</xdr:colOff>
      <xdr:row>13</xdr:row>
      <xdr:rowOff>1378744</xdr:rowOff>
    </xdr:to>
    <xdr:pic>
      <xdr:nvPicPr>
        <xdr:cNvPr id="10521" name="Picture 11" descr="img_P_KC860EW_34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6237" y="8877300"/>
          <a:ext cx="685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9</xdr:row>
      <xdr:rowOff>1504950</xdr:rowOff>
    </xdr:from>
    <xdr:to>
      <xdr:col>1</xdr:col>
      <xdr:colOff>1504950</xdr:colOff>
      <xdr:row>9</xdr:row>
      <xdr:rowOff>1504950</xdr:rowOff>
    </xdr:to>
    <xdr:pic>
      <xdr:nvPicPr>
        <xdr:cNvPr id="10523" name="Picture 443" descr="http://mdata.yandex.net/i?path=b0120220608_img_id5450721005511488632.jpg&amp;size=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77057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1504950</xdr:rowOff>
    </xdr:from>
    <xdr:to>
      <xdr:col>1</xdr:col>
      <xdr:colOff>742950</xdr:colOff>
      <xdr:row>9</xdr:row>
      <xdr:rowOff>1504950</xdr:rowOff>
    </xdr:to>
    <xdr:pic>
      <xdr:nvPicPr>
        <xdr:cNvPr id="10524" name="Picture 444" descr="http://0.cs-ellpic.yandex.net/market_6QlGuhMWwo4h0hP-qg8L8A_100x10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7705725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198596</xdr:colOff>
      <xdr:row>14</xdr:row>
      <xdr:rowOff>130968</xdr:rowOff>
    </xdr:from>
    <xdr:to>
      <xdr:col>1</xdr:col>
      <xdr:colOff>1273634</xdr:colOff>
      <xdr:row>14</xdr:row>
      <xdr:rowOff>1512093</xdr:rowOff>
    </xdr:to>
    <xdr:pic>
      <xdr:nvPicPr>
        <xdr:cNvPr id="10525" name="Picture 443" descr="http://mdata.yandex.net/i?path=b0120220608_img_id5450721005511488632.jpg&amp;size=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" y="11953874"/>
          <a:ext cx="1075038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4</xdr:row>
      <xdr:rowOff>0</xdr:rowOff>
    </xdr:from>
    <xdr:to>
      <xdr:col>1</xdr:col>
      <xdr:colOff>1504950</xdr:colOff>
      <xdr:row>4</xdr:row>
      <xdr:rowOff>0</xdr:rowOff>
    </xdr:to>
    <xdr:pic>
      <xdr:nvPicPr>
        <xdr:cNvPr id="10526" name="Picture 443" descr="http://mdata.yandex.net/i?path=b0120220608_img_id5450721005511488632.jpg&amp;size=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2019300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742950</xdr:colOff>
      <xdr:row>4</xdr:row>
      <xdr:rowOff>0</xdr:rowOff>
    </xdr:to>
    <xdr:pic>
      <xdr:nvPicPr>
        <xdr:cNvPr id="10527" name="Picture 444" descr="http://0.cs-ellpic.yandex.net/market_6QlGuhMWwo4h0hP-qg8L8A_100x10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2019300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4</xdr:row>
      <xdr:rowOff>0</xdr:rowOff>
    </xdr:from>
    <xdr:to>
      <xdr:col>1</xdr:col>
      <xdr:colOff>1276350</xdr:colOff>
      <xdr:row>4</xdr:row>
      <xdr:rowOff>0</xdr:rowOff>
    </xdr:to>
    <xdr:pic>
      <xdr:nvPicPr>
        <xdr:cNvPr id="10528" name="Picture 443" descr="http://mdata.yandex.net/i?path=b0120220608_img_id5450721005511488632.jpg&amp;size=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2019300"/>
          <a:ext cx="46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</xdr:row>
      <xdr:rowOff>152400</xdr:rowOff>
    </xdr:from>
    <xdr:to>
      <xdr:col>1</xdr:col>
      <xdr:colOff>895350</xdr:colOff>
      <xdr:row>4</xdr:row>
      <xdr:rowOff>152400</xdr:rowOff>
    </xdr:to>
    <xdr:pic>
      <xdr:nvPicPr>
        <xdr:cNvPr id="10529" name="Picture 444" descr="http://0.cs-ellpic.yandex.net/market_6QlGuhMWwo4h0hP-qg8L8A_100x10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0025" y="2171700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35719</xdr:colOff>
      <xdr:row>4</xdr:row>
      <xdr:rowOff>446388</xdr:rowOff>
    </xdr:from>
    <xdr:to>
      <xdr:col>1</xdr:col>
      <xdr:colOff>809625</xdr:colOff>
      <xdr:row>4</xdr:row>
      <xdr:rowOff>1438736</xdr:rowOff>
    </xdr:to>
    <xdr:pic>
      <xdr:nvPicPr>
        <xdr:cNvPr id="23" name="Рисунок 22" descr="3322_222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344" y="3256263"/>
          <a:ext cx="773906" cy="992348"/>
        </a:xfrm>
        <a:prstGeom prst="rect">
          <a:avLst/>
        </a:prstGeom>
      </xdr:spPr>
    </xdr:pic>
    <xdr:clientData/>
  </xdr:twoCellAnchor>
  <xdr:twoCellAnchor editAs="oneCell">
    <xdr:from>
      <xdr:col>1</xdr:col>
      <xdr:colOff>797720</xdr:colOff>
      <xdr:row>4</xdr:row>
      <xdr:rowOff>475386</xdr:rowOff>
    </xdr:from>
    <xdr:to>
      <xdr:col>1</xdr:col>
      <xdr:colOff>1571626</xdr:colOff>
      <xdr:row>4</xdr:row>
      <xdr:rowOff>1572192</xdr:rowOff>
    </xdr:to>
    <xdr:pic>
      <xdr:nvPicPr>
        <xdr:cNvPr id="24" name="Рисунок 23" descr="Sharp_KC-840EW_3323_344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5345" y="3285261"/>
          <a:ext cx="773906" cy="109680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8</xdr:row>
      <xdr:rowOff>142874</xdr:rowOff>
    </xdr:from>
    <xdr:to>
      <xdr:col>1</xdr:col>
      <xdr:colOff>1575593</xdr:colOff>
      <xdr:row>8</xdr:row>
      <xdr:rowOff>1051717</xdr:rowOff>
    </xdr:to>
    <xdr:pic>
      <xdr:nvPicPr>
        <xdr:cNvPr id="25" name="Рисунок 24" descr="3325_222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4375" y="5274468"/>
          <a:ext cx="908843" cy="90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164307</xdr:colOff>
      <xdr:row>8</xdr:row>
      <xdr:rowOff>136337</xdr:rowOff>
    </xdr:from>
    <xdr:to>
      <xdr:col>1</xdr:col>
      <xdr:colOff>797718</xdr:colOff>
      <xdr:row>8</xdr:row>
      <xdr:rowOff>1034029</xdr:rowOff>
    </xdr:to>
    <xdr:pic>
      <xdr:nvPicPr>
        <xdr:cNvPr id="26" name="Рисунок 25" descr="Sharp_KC-840EW_3323_344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1932" y="5267931"/>
          <a:ext cx="633411" cy="897692"/>
        </a:xfrm>
        <a:prstGeom prst="rect">
          <a:avLst/>
        </a:prstGeom>
      </xdr:spPr>
    </xdr:pic>
    <xdr:clientData/>
  </xdr:twoCellAnchor>
  <xdr:twoCellAnchor editAs="oneCell">
    <xdr:from>
      <xdr:col>1</xdr:col>
      <xdr:colOff>82341</xdr:colOff>
      <xdr:row>9</xdr:row>
      <xdr:rowOff>319447</xdr:rowOff>
    </xdr:from>
    <xdr:to>
      <xdr:col>1</xdr:col>
      <xdr:colOff>797718</xdr:colOff>
      <xdr:row>9</xdr:row>
      <xdr:rowOff>1409700</xdr:rowOff>
    </xdr:to>
    <xdr:pic>
      <xdr:nvPicPr>
        <xdr:cNvPr id="27" name="Рисунок 26" descr="Sharp_KC-A51RB_4357_348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9966" y="7332228"/>
          <a:ext cx="715377" cy="1090253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9</xdr:row>
      <xdr:rowOff>358645</xdr:rowOff>
    </xdr:from>
    <xdr:to>
      <xdr:col>1</xdr:col>
      <xdr:colOff>1571626</xdr:colOff>
      <xdr:row>9</xdr:row>
      <xdr:rowOff>1405731</xdr:rowOff>
    </xdr:to>
    <xdr:pic>
      <xdr:nvPicPr>
        <xdr:cNvPr id="28" name="Рисунок 27" descr="Sharp_KC-A61RW_4353_34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1063" y="7371426"/>
          <a:ext cx="738188" cy="1047086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1</xdr:row>
      <xdr:rowOff>1</xdr:rowOff>
    </xdr:from>
    <xdr:to>
      <xdr:col>8</xdr:col>
      <xdr:colOff>19051</xdr:colOff>
      <xdr:row>1</xdr:row>
      <xdr:rowOff>1887569</xdr:rowOff>
    </xdr:to>
    <xdr:pic>
      <xdr:nvPicPr>
        <xdr:cNvPr id="21" name="Рисунок 20" descr="шапка-шарп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627" y="76201"/>
          <a:ext cx="9725024" cy="188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6</xdr:row>
      <xdr:rowOff>90364</xdr:rowOff>
    </xdr:from>
    <xdr:to>
      <xdr:col>1</xdr:col>
      <xdr:colOff>990600</xdr:colOff>
      <xdr:row>6</xdr:row>
      <xdr:rowOff>1238249</xdr:rowOff>
    </xdr:to>
    <xdr:pic>
      <xdr:nvPicPr>
        <xdr:cNvPr id="6942" name="Рисунок 15" descr="30L dehumidifi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9" y="5824414"/>
          <a:ext cx="895351" cy="1147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4</xdr:row>
      <xdr:rowOff>128446</xdr:rowOff>
    </xdr:from>
    <xdr:to>
      <xdr:col>1</xdr:col>
      <xdr:colOff>990601</xdr:colOff>
      <xdr:row>4</xdr:row>
      <xdr:rowOff>1314450</xdr:rowOff>
    </xdr:to>
    <xdr:pic>
      <xdr:nvPicPr>
        <xdr:cNvPr id="6946" name="Рисунок 11" descr="Neoclima_ND_24AH_4384_356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1" y="3376471"/>
          <a:ext cx="914400" cy="1186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</xdr:row>
      <xdr:rowOff>28575</xdr:rowOff>
    </xdr:from>
    <xdr:to>
      <xdr:col>1</xdr:col>
      <xdr:colOff>990600</xdr:colOff>
      <xdr:row>5</xdr:row>
      <xdr:rowOff>1214579</xdr:rowOff>
    </xdr:to>
    <xdr:pic>
      <xdr:nvPicPr>
        <xdr:cNvPr id="10" name="Рисунок 11" descr="Neoclima_ND_24AH_4384_356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752975"/>
          <a:ext cx="914400" cy="1186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8</xdr:row>
      <xdr:rowOff>85725</xdr:rowOff>
    </xdr:from>
    <xdr:to>
      <xdr:col>1</xdr:col>
      <xdr:colOff>1085850</xdr:colOff>
      <xdr:row>8</xdr:row>
      <xdr:rowOff>1085850</xdr:rowOff>
    </xdr:to>
    <xdr:pic>
      <xdr:nvPicPr>
        <xdr:cNvPr id="11" name="Рисунок 10" descr="3340_224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74199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</xdr:row>
      <xdr:rowOff>123825</xdr:rowOff>
    </xdr:from>
    <xdr:to>
      <xdr:col>1</xdr:col>
      <xdr:colOff>1066800</xdr:colOff>
      <xdr:row>9</xdr:row>
      <xdr:rowOff>1123950</xdr:rowOff>
    </xdr:to>
    <xdr:pic>
      <xdr:nvPicPr>
        <xdr:cNvPr id="12" name="Рисунок 11" descr="3340_224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869632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10</xdr:row>
      <xdr:rowOff>57150</xdr:rowOff>
    </xdr:from>
    <xdr:to>
      <xdr:col>1</xdr:col>
      <xdr:colOff>1066346</xdr:colOff>
      <xdr:row>10</xdr:row>
      <xdr:rowOff>1009650</xdr:rowOff>
    </xdr:to>
    <xdr:pic>
      <xdr:nvPicPr>
        <xdr:cNvPr id="13" name="Рисунок 12" descr="3340_224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9886950"/>
          <a:ext cx="961571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316804</xdr:colOff>
      <xdr:row>12</xdr:row>
      <xdr:rowOff>68456</xdr:rowOff>
    </xdr:from>
    <xdr:to>
      <xdr:col>1</xdr:col>
      <xdr:colOff>800100</xdr:colOff>
      <xdr:row>12</xdr:row>
      <xdr:rowOff>1352550</xdr:rowOff>
    </xdr:to>
    <xdr:pic>
      <xdr:nvPicPr>
        <xdr:cNvPr id="14" name="Рисунок 12" descr="3343_224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0236" r="32126"/>
        <a:stretch>
          <a:fillRect/>
        </a:stretch>
      </xdr:blipFill>
      <xdr:spPr bwMode="auto">
        <a:xfrm>
          <a:off x="393004" y="11488931"/>
          <a:ext cx="483296" cy="12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162855</xdr:colOff>
      <xdr:row>16</xdr:row>
      <xdr:rowOff>86011</xdr:rowOff>
    </xdr:from>
    <xdr:to>
      <xdr:col>1</xdr:col>
      <xdr:colOff>904875</xdr:colOff>
      <xdr:row>16</xdr:row>
      <xdr:rowOff>1365168</xdr:rowOff>
    </xdr:to>
    <xdr:pic>
      <xdr:nvPicPr>
        <xdr:cNvPr id="17" name="Рисунок 13" descr="3347_224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559" t="1650" r="30236" b="4951"/>
        <a:stretch>
          <a:fillRect/>
        </a:stretch>
      </xdr:blipFill>
      <xdr:spPr bwMode="auto">
        <a:xfrm>
          <a:off x="239055" y="15926086"/>
          <a:ext cx="742020" cy="1279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150819</xdr:colOff>
      <xdr:row>17</xdr:row>
      <xdr:rowOff>28575</xdr:rowOff>
    </xdr:from>
    <xdr:to>
      <xdr:col>1</xdr:col>
      <xdr:colOff>885824</xdr:colOff>
      <xdr:row>17</xdr:row>
      <xdr:rowOff>1345216</xdr:rowOff>
    </xdr:to>
    <xdr:pic>
      <xdr:nvPicPr>
        <xdr:cNvPr id="18" name="Рисунок 13" descr="3347_224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559" r="28346"/>
        <a:stretch>
          <a:fillRect/>
        </a:stretch>
      </xdr:blipFill>
      <xdr:spPr bwMode="auto">
        <a:xfrm>
          <a:off x="227019" y="17316450"/>
          <a:ext cx="735005" cy="1316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307646</xdr:colOff>
      <xdr:row>13</xdr:row>
      <xdr:rowOff>103788</xdr:rowOff>
    </xdr:from>
    <xdr:to>
      <xdr:col>1</xdr:col>
      <xdr:colOff>742454</xdr:colOff>
      <xdr:row>13</xdr:row>
      <xdr:rowOff>1259051</xdr:rowOff>
    </xdr:to>
    <xdr:pic>
      <xdr:nvPicPr>
        <xdr:cNvPr id="19" name="Рисунок 12" descr="3343_224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0236" r="32126"/>
        <a:stretch>
          <a:fillRect/>
        </a:stretch>
      </xdr:blipFill>
      <xdr:spPr bwMode="auto">
        <a:xfrm>
          <a:off x="384284" y="13241719"/>
          <a:ext cx="434808" cy="1155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14</xdr:row>
      <xdr:rowOff>87587</xdr:rowOff>
    </xdr:from>
    <xdr:to>
      <xdr:col>1</xdr:col>
      <xdr:colOff>741602</xdr:colOff>
      <xdr:row>14</xdr:row>
      <xdr:rowOff>1274569</xdr:rowOff>
    </xdr:to>
    <xdr:pic>
      <xdr:nvPicPr>
        <xdr:cNvPr id="20" name="Рисунок 12" descr="3343_224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0236" r="32126"/>
        <a:stretch>
          <a:fillRect/>
        </a:stretch>
      </xdr:blipFill>
      <xdr:spPr bwMode="auto">
        <a:xfrm>
          <a:off x="371913" y="14626897"/>
          <a:ext cx="446327" cy="1186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13</xdr:col>
      <xdr:colOff>729343</xdr:colOff>
      <xdr:row>1</xdr:row>
      <xdr:rowOff>2418729</xdr:rowOff>
    </xdr:to>
    <xdr:pic>
      <xdr:nvPicPr>
        <xdr:cNvPr id="15" name="Рисунок 14" descr="шапка-осушители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76200"/>
          <a:ext cx="13541829" cy="24187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112058</xdr:colOff>
      <xdr:row>1</xdr:row>
      <xdr:rowOff>0</xdr:rowOff>
    </xdr:from>
    <xdr:to>
      <xdr:col>11</xdr:col>
      <xdr:colOff>887506</xdr:colOff>
      <xdr:row>1</xdr:row>
      <xdr:rowOff>2258569</xdr:rowOff>
    </xdr:to>
    <xdr:pic>
      <xdr:nvPicPr>
        <xdr:cNvPr id="11" name="Рисунок 10" descr="шапка-КЦ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058" y="62753"/>
          <a:ext cx="13308107" cy="2258569"/>
        </a:xfrm>
        <a:prstGeom prst="rect">
          <a:avLst/>
        </a:prstGeom>
      </xdr:spPr>
    </xdr:pic>
    <xdr:clientData/>
  </xdr:twoCellAnchor>
  <xdr:twoCellAnchor editAs="oneCell">
    <xdr:from>
      <xdr:col>3</xdr:col>
      <xdr:colOff>1239274</xdr:colOff>
      <xdr:row>4</xdr:row>
      <xdr:rowOff>839838</xdr:rowOff>
    </xdr:from>
    <xdr:to>
      <xdr:col>3</xdr:col>
      <xdr:colOff>1240091</xdr:colOff>
      <xdr:row>4</xdr:row>
      <xdr:rowOff>993467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30149" y="4564113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1239274</xdr:colOff>
      <xdr:row>6</xdr:row>
      <xdr:rowOff>0</xdr:rowOff>
    </xdr:from>
    <xdr:to>
      <xdr:col>3</xdr:col>
      <xdr:colOff>1240091</xdr:colOff>
      <xdr:row>6</xdr:row>
      <xdr:rowOff>153629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30149" y="8812263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1676940</xdr:colOff>
      <xdr:row>6</xdr:row>
      <xdr:rowOff>0</xdr:rowOff>
    </xdr:from>
    <xdr:to>
      <xdr:col>3</xdr:col>
      <xdr:colOff>1679762</xdr:colOff>
      <xdr:row>6</xdr:row>
      <xdr:rowOff>3892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07" t="15001" r="1755" b="12440"/>
        <a:stretch>
          <a:fillRect/>
        </a:stretch>
      </xdr:blipFill>
      <xdr:spPr bwMode="auto">
        <a:xfrm>
          <a:off x="4867815" y="15235494"/>
          <a:ext cx="926747" cy="3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1239274</xdr:colOff>
      <xdr:row>6</xdr:row>
      <xdr:rowOff>0</xdr:rowOff>
    </xdr:from>
    <xdr:to>
      <xdr:col>3</xdr:col>
      <xdr:colOff>1240091</xdr:colOff>
      <xdr:row>6</xdr:row>
      <xdr:rowOff>153629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30149" y="13146138"/>
          <a:ext cx="101046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2764879</xdr:colOff>
      <xdr:row>1</xdr:row>
      <xdr:rowOff>332758</xdr:rowOff>
    </xdr:from>
    <xdr:to>
      <xdr:col>4</xdr:col>
      <xdr:colOff>638735</xdr:colOff>
      <xdr:row>1</xdr:row>
      <xdr:rowOff>877044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47350" y="399993"/>
          <a:ext cx="776179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23758</xdr:colOff>
      <xdr:row>4</xdr:row>
      <xdr:rowOff>1254498</xdr:rowOff>
    </xdr:from>
    <xdr:to>
      <xdr:col>1</xdr:col>
      <xdr:colOff>1743051</xdr:colOff>
      <xdr:row>5</xdr:row>
      <xdr:rowOff>96562</xdr:rowOff>
    </xdr:to>
    <xdr:pic>
      <xdr:nvPicPr>
        <xdr:cNvPr id="1027" name="prodIMG" descr="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7180" t="4295" r="17180" b="4295"/>
        <a:stretch>
          <a:fillRect/>
        </a:stretch>
      </xdr:blipFill>
      <xdr:spPr bwMode="auto">
        <a:xfrm>
          <a:off x="135817" y="4728322"/>
          <a:ext cx="1719293" cy="239432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1239274</xdr:colOff>
      <xdr:row>3</xdr:row>
      <xdr:rowOff>839838</xdr:rowOff>
    </xdr:from>
    <xdr:to>
      <xdr:col>3</xdr:col>
      <xdr:colOff>1240091</xdr:colOff>
      <xdr:row>4</xdr:row>
      <xdr:rowOff>8477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30149" y="4592688"/>
          <a:ext cx="817" cy="15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23757</xdr:colOff>
      <xdr:row>4</xdr:row>
      <xdr:rowOff>828675</xdr:rowOff>
    </xdr:from>
    <xdr:to>
      <xdr:col>1</xdr:col>
      <xdr:colOff>1743050</xdr:colOff>
      <xdr:row>4</xdr:row>
      <xdr:rowOff>832228</xdr:rowOff>
    </xdr:to>
    <xdr:pic>
      <xdr:nvPicPr>
        <xdr:cNvPr id="16" name="prodIMG" descr="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7180" t="4295" r="17180" b="4295"/>
        <a:stretch>
          <a:fillRect/>
        </a:stretch>
      </xdr:blipFill>
      <xdr:spPr bwMode="auto">
        <a:xfrm>
          <a:off x="138057" y="4581525"/>
          <a:ext cx="1719293" cy="23943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106449</xdr:colOff>
      <xdr:row>5</xdr:row>
      <xdr:rowOff>577645</xdr:rowOff>
    </xdr:from>
    <xdr:to>
      <xdr:col>1</xdr:col>
      <xdr:colOff>1669676</xdr:colOff>
      <xdr:row>5</xdr:row>
      <xdr:rowOff>1535206</xdr:rowOff>
    </xdr:to>
    <xdr:pic>
      <xdr:nvPicPr>
        <xdr:cNvPr id="12" name="Рисунок 11" descr="IMG_1349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8508" y="7581321"/>
          <a:ext cx="1563227" cy="957561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750795</xdr:colOff>
      <xdr:row>5</xdr:row>
      <xdr:rowOff>1602442</xdr:rowOff>
    </xdr:from>
    <xdr:to>
      <xdr:col>1</xdr:col>
      <xdr:colOff>1031099</xdr:colOff>
      <xdr:row>5</xdr:row>
      <xdr:rowOff>2180738</xdr:rowOff>
    </xdr:to>
    <xdr:pic>
      <xdr:nvPicPr>
        <xdr:cNvPr id="13" name="Рисунок 12" descr="IMG_136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2854" y="8606118"/>
          <a:ext cx="280304" cy="578296"/>
        </a:xfrm>
        <a:prstGeom prst="rect">
          <a:avLst/>
        </a:prstGeom>
      </xdr:spPr>
    </xdr:pic>
    <xdr:clientData/>
  </xdr:twoCellAnchor>
  <xdr:twoCellAnchor editAs="oneCell">
    <xdr:from>
      <xdr:col>1</xdr:col>
      <xdr:colOff>33619</xdr:colOff>
      <xdr:row>5</xdr:row>
      <xdr:rowOff>2236812</xdr:rowOff>
    </xdr:from>
    <xdr:to>
      <xdr:col>1</xdr:col>
      <xdr:colOff>1725707</xdr:colOff>
      <xdr:row>5</xdr:row>
      <xdr:rowOff>2607609</xdr:rowOff>
    </xdr:to>
    <xdr:pic>
      <xdr:nvPicPr>
        <xdr:cNvPr id="17" name="Рисунок 16" descr="IMG_1389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5678" y="9240488"/>
          <a:ext cx="1692088" cy="3707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0</xdr:rowOff>
    </xdr:from>
    <xdr:to>
      <xdr:col>9</xdr:col>
      <xdr:colOff>9525</xdr:colOff>
      <xdr:row>6</xdr:row>
      <xdr:rowOff>9525</xdr:rowOff>
    </xdr:to>
    <xdr:pic>
      <xdr:nvPicPr>
        <xdr:cNvPr id="9556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235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9525</xdr:colOff>
      <xdr:row>8</xdr:row>
      <xdr:rowOff>38100</xdr:rowOff>
    </xdr:to>
    <xdr:pic>
      <xdr:nvPicPr>
        <xdr:cNvPr id="95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112680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9525</xdr:colOff>
      <xdr:row>8</xdr:row>
      <xdr:rowOff>9525</xdr:rowOff>
    </xdr:to>
    <xdr:pic>
      <xdr:nvPicPr>
        <xdr:cNvPr id="95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11268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9525</xdr:colOff>
      <xdr:row>6</xdr:row>
      <xdr:rowOff>9525</xdr:rowOff>
    </xdr:to>
    <xdr:pic>
      <xdr:nvPicPr>
        <xdr:cNvPr id="9559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235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</xdr:colOff>
      <xdr:row>4</xdr:row>
      <xdr:rowOff>19050</xdr:rowOff>
    </xdr:to>
    <xdr:pic>
      <xdr:nvPicPr>
        <xdr:cNvPr id="9560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641032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</xdr:colOff>
      <xdr:row>4</xdr:row>
      <xdr:rowOff>19050</xdr:rowOff>
    </xdr:to>
    <xdr:pic>
      <xdr:nvPicPr>
        <xdr:cNvPr id="9561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641032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9525</xdr:colOff>
      <xdr:row>7</xdr:row>
      <xdr:rowOff>9525</xdr:rowOff>
    </xdr:to>
    <xdr:pic>
      <xdr:nvPicPr>
        <xdr:cNvPr id="9562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56578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9525</xdr:colOff>
      <xdr:row>7</xdr:row>
      <xdr:rowOff>9525</xdr:rowOff>
    </xdr:to>
    <xdr:pic>
      <xdr:nvPicPr>
        <xdr:cNvPr id="9563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56578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</xdr:colOff>
      <xdr:row>4</xdr:row>
      <xdr:rowOff>19050</xdr:rowOff>
    </xdr:to>
    <xdr:pic>
      <xdr:nvPicPr>
        <xdr:cNvPr id="9565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641032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9525</xdr:colOff>
      <xdr:row>4</xdr:row>
      <xdr:rowOff>19050</xdr:rowOff>
    </xdr:to>
    <xdr:pic>
      <xdr:nvPicPr>
        <xdr:cNvPr id="9566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641032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9525</xdr:colOff>
      <xdr:row>7</xdr:row>
      <xdr:rowOff>9525</xdr:rowOff>
    </xdr:to>
    <xdr:pic>
      <xdr:nvPicPr>
        <xdr:cNvPr id="9567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10953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9525</xdr:colOff>
      <xdr:row>7</xdr:row>
      <xdr:rowOff>9525</xdr:rowOff>
    </xdr:to>
    <xdr:pic>
      <xdr:nvPicPr>
        <xdr:cNvPr id="9568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401550" y="10953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400049</xdr:colOff>
      <xdr:row>4</xdr:row>
      <xdr:rowOff>130968</xdr:rowOff>
    </xdr:from>
    <xdr:to>
      <xdr:col>1</xdr:col>
      <xdr:colOff>1934254</xdr:colOff>
      <xdr:row>4</xdr:row>
      <xdr:rowOff>1595437</xdr:rowOff>
    </xdr:to>
    <xdr:pic>
      <xdr:nvPicPr>
        <xdr:cNvPr id="9572" name="Picture 3" descr="E:\Новые бренды\Креаход\Фаура\4 сезона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" y="4286249"/>
          <a:ext cx="1534205" cy="1464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147637</xdr:colOff>
      <xdr:row>4</xdr:row>
      <xdr:rowOff>1702594</xdr:rowOff>
    </xdr:from>
    <xdr:to>
      <xdr:col>1</xdr:col>
      <xdr:colOff>2061774</xdr:colOff>
      <xdr:row>4</xdr:row>
      <xdr:rowOff>4098131</xdr:rowOff>
    </xdr:to>
    <xdr:pic>
      <xdr:nvPicPr>
        <xdr:cNvPr id="9573" name="Picture 23" descr="\\192.168.65.67\deshevyh.d\!ОЧИСТИТЕЛИ\FAURA\NFC260 AQU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" y="5857875"/>
          <a:ext cx="1914137" cy="2395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9525</xdr:colOff>
      <xdr:row>5</xdr:row>
      <xdr:rowOff>9525</xdr:rowOff>
    </xdr:to>
    <xdr:pic>
      <xdr:nvPicPr>
        <xdr:cNvPr id="30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94406" y="13561219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9525</xdr:colOff>
      <xdr:row>5</xdr:row>
      <xdr:rowOff>9525</xdr:rowOff>
    </xdr:to>
    <xdr:pic>
      <xdr:nvPicPr>
        <xdr:cNvPr id="31" name="Picture 1" descr="1px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94406" y="13561219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</xdr:row>
      <xdr:rowOff>1145380</xdr:rowOff>
    </xdr:from>
    <xdr:to>
      <xdr:col>1</xdr:col>
      <xdr:colOff>2059781</xdr:colOff>
      <xdr:row>6</xdr:row>
      <xdr:rowOff>2755105</xdr:rowOff>
    </xdr:to>
    <xdr:pic>
      <xdr:nvPicPr>
        <xdr:cNvPr id="9574" name="Рисунок 21" descr="Neoclima_NCC-868_3327_349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H="1">
          <a:off x="442913" y="10265568"/>
          <a:ext cx="1688306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119063</xdr:colOff>
      <xdr:row>6</xdr:row>
      <xdr:rowOff>404813</xdr:rowOff>
    </xdr:from>
    <xdr:to>
      <xdr:col>1</xdr:col>
      <xdr:colOff>888341</xdr:colOff>
      <xdr:row>6</xdr:row>
      <xdr:rowOff>1455739</xdr:rowOff>
    </xdr:to>
    <xdr:pic>
      <xdr:nvPicPr>
        <xdr:cNvPr id="24" name="Рисунок 23" descr="хп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501" y="9525001"/>
          <a:ext cx="769278" cy="10509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1</xdr:row>
      <xdr:rowOff>2135388</xdr:rowOff>
    </xdr:to>
    <xdr:pic>
      <xdr:nvPicPr>
        <xdr:cNvPr id="25" name="Рисунок 24" descr="шапка-комплексы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57150"/>
          <a:ext cx="11868150" cy="21353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1"/>
  <sheetViews>
    <sheetView topLeftCell="A10" zoomScale="98" zoomScaleNormal="98" workbookViewId="0">
      <selection activeCell="B4" sqref="B4:H5"/>
    </sheetView>
  </sheetViews>
  <sheetFormatPr defaultColWidth="9.109375" defaultRowHeight="13.2"/>
  <cols>
    <col min="1" max="1" width="1" style="1" customWidth="1"/>
    <col min="2" max="2" width="18.88671875" style="1" customWidth="1"/>
    <col min="3" max="3" width="11.5546875" style="1" customWidth="1"/>
    <col min="4" max="4" width="32.88671875" style="1" customWidth="1"/>
    <col min="5" max="5" width="13.33203125" style="1" customWidth="1"/>
    <col min="6" max="6" width="12.33203125" style="1" customWidth="1"/>
    <col min="7" max="7" width="11.109375" style="1" customWidth="1"/>
    <col min="8" max="8" width="10.6640625" style="1" customWidth="1"/>
    <col min="9" max="9" width="1.5546875" style="1" customWidth="1"/>
    <col min="10" max="16384" width="9.109375" style="1"/>
  </cols>
  <sheetData>
    <row r="1" spans="2:10" ht="5.25" customHeight="1" thickBot="1"/>
    <row r="2" spans="2:10" ht="111" customHeight="1" thickBot="1">
      <c r="B2" s="149"/>
      <c r="C2" s="150"/>
      <c r="D2" s="150"/>
      <c r="E2" s="150"/>
      <c r="F2" s="150"/>
      <c r="G2" s="150"/>
      <c r="H2" s="150"/>
    </row>
    <row r="3" spans="2:10" ht="61.5" customHeight="1" thickBot="1">
      <c r="B3" s="151" t="s">
        <v>24</v>
      </c>
      <c r="C3" s="152" t="s">
        <v>25</v>
      </c>
      <c r="D3" s="152" t="s">
        <v>26</v>
      </c>
      <c r="E3" s="152" t="s">
        <v>50</v>
      </c>
      <c r="F3" s="138" t="s">
        <v>141</v>
      </c>
      <c r="G3" s="139" t="s">
        <v>135</v>
      </c>
      <c r="H3" s="139" t="s">
        <v>136</v>
      </c>
    </row>
    <row r="4" spans="2:10" ht="24.9" customHeight="1" thickBot="1">
      <c r="B4" s="165" t="s">
        <v>165</v>
      </c>
      <c r="C4" s="166"/>
      <c r="D4" s="166"/>
      <c r="E4" s="166"/>
      <c r="F4" s="166"/>
      <c r="G4" s="20"/>
      <c r="H4" s="20"/>
    </row>
    <row r="5" spans="2:10" ht="141" customHeight="1" thickBot="1">
      <c r="B5" s="103" t="s">
        <v>78</v>
      </c>
      <c r="C5" s="104" t="s">
        <v>81</v>
      </c>
      <c r="D5" s="92" t="s">
        <v>29</v>
      </c>
      <c r="E5" s="93" t="s">
        <v>75</v>
      </c>
      <c r="F5" s="93" t="s">
        <v>86</v>
      </c>
      <c r="G5" s="94">
        <v>30</v>
      </c>
      <c r="H5" s="93">
        <f>G5*39.37</f>
        <v>1181.0999999999999</v>
      </c>
      <c r="J5" s="1" t="s">
        <v>79</v>
      </c>
    </row>
    <row r="6" spans="2:10" ht="141" customHeight="1" thickBot="1">
      <c r="B6" s="105"/>
      <c r="C6" s="106" t="s">
        <v>28</v>
      </c>
      <c r="D6" s="95" t="s">
        <v>29</v>
      </c>
      <c r="E6" s="96" t="s">
        <v>30</v>
      </c>
      <c r="F6" s="96" t="s">
        <v>87</v>
      </c>
      <c r="G6" s="97">
        <v>61</v>
      </c>
      <c r="H6" s="93">
        <f>G6*39.37</f>
        <v>2401.5699999999997</v>
      </c>
      <c r="J6" s="1" t="s">
        <v>79</v>
      </c>
    </row>
    <row r="7" spans="2:10" ht="154.5" customHeight="1" thickBot="1">
      <c r="B7" s="105"/>
      <c r="C7" s="106" t="s">
        <v>82</v>
      </c>
      <c r="D7" s="98" t="s">
        <v>144</v>
      </c>
      <c r="E7" s="96" t="s">
        <v>85</v>
      </c>
      <c r="F7" s="96" t="s">
        <v>91</v>
      </c>
      <c r="G7" s="97">
        <v>94</v>
      </c>
      <c r="H7" s="93">
        <f t="shared" ref="H7:H11" si="0">G7*39.37</f>
        <v>3700.7799999999997</v>
      </c>
      <c r="J7" s="1" t="s">
        <v>79</v>
      </c>
    </row>
    <row r="8" spans="2:10" ht="135" customHeight="1" thickBot="1">
      <c r="B8" s="107"/>
      <c r="C8" s="106" t="s">
        <v>76</v>
      </c>
      <c r="D8" s="99" t="s">
        <v>77</v>
      </c>
      <c r="E8" s="96" t="s">
        <v>75</v>
      </c>
      <c r="F8" s="96" t="s">
        <v>88</v>
      </c>
      <c r="G8" s="97">
        <v>100</v>
      </c>
      <c r="H8" s="93">
        <f t="shared" si="0"/>
        <v>3936.9999999999995</v>
      </c>
      <c r="J8" s="1" t="s">
        <v>79</v>
      </c>
    </row>
    <row r="9" spans="2:10" ht="135" customHeight="1" thickBot="1">
      <c r="B9" s="108" t="s">
        <v>78</v>
      </c>
      <c r="C9" s="106" t="s">
        <v>83</v>
      </c>
      <c r="D9" s="98" t="s">
        <v>142</v>
      </c>
      <c r="E9" s="96" t="s">
        <v>84</v>
      </c>
      <c r="F9" s="96" t="s">
        <v>89</v>
      </c>
      <c r="G9" s="97">
        <v>151</v>
      </c>
      <c r="H9" s="93">
        <f t="shared" si="0"/>
        <v>5944.87</v>
      </c>
      <c r="J9" s="1" t="s">
        <v>79</v>
      </c>
    </row>
    <row r="10" spans="2:10" ht="154.5" customHeight="1" thickBot="1">
      <c r="B10" s="105"/>
      <c r="C10" s="106" t="s">
        <v>31</v>
      </c>
      <c r="D10" s="95" t="s">
        <v>143</v>
      </c>
      <c r="E10" s="96" t="s">
        <v>32</v>
      </c>
      <c r="F10" s="96" t="s">
        <v>90</v>
      </c>
      <c r="G10" s="97">
        <v>167</v>
      </c>
      <c r="H10" s="93">
        <f t="shared" si="0"/>
        <v>6574.79</v>
      </c>
      <c r="J10" s="1" t="s">
        <v>79</v>
      </c>
    </row>
    <row r="11" spans="2:10" ht="163.80000000000001" thickBot="1">
      <c r="B11" s="109"/>
      <c r="C11" s="110" t="s">
        <v>105</v>
      </c>
      <c r="D11" s="100" t="s">
        <v>108</v>
      </c>
      <c r="E11" s="101" t="s">
        <v>106</v>
      </c>
      <c r="F11" s="101" t="s">
        <v>107</v>
      </c>
      <c r="G11" s="102">
        <v>515</v>
      </c>
      <c r="H11" s="93">
        <f t="shared" si="0"/>
        <v>20275.55</v>
      </c>
      <c r="J11" s="1" t="s">
        <v>79</v>
      </c>
    </row>
  </sheetData>
  <mergeCells count="1">
    <mergeCell ref="B4:F4"/>
  </mergeCells>
  <phoneticPr fontId="34" type="noConversion"/>
  <pageMargins left="0.31" right="0.31" top="0.75" bottom="0.75" header="0.3" footer="0.3"/>
  <pageSetup paperSize="9" scale="54" orientation="portrait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9"/>
  <sheetViews>
    <sheetView zoomScale="85" zoomScaleNormal="85" workbookViewId="0">
      <selection activeCell="J17" sqref="J17"/>
    </sheetView>
  </sheetViews>
  <sheetFormatPr defaultColWidth="9.109375" defaultRowHeight="13.2"/>
  <cols>
    <col min="1" max="1" width="1.109375" style="3" customWidth="1"/>
    <col min="2" max="2" width="21.5546875" style="3" customWidth="1"/>
    <col min="3" max="3" width="15.5546875" style="3" customWidth="1"/>
    <col min="4" max="4" width="43" style="3" customWidth="1"/>
    <col min="5" max="5" width="11.6640625" style="3" customWidth="1"/>
    <col min="6" max="6" width="13.109375" style="3" customWidth="1"/>
    <col min="7" max="7" width="12" style="3" customWidth="1"/>
    <col min="8" max="8" width="11.88671875" style="3" customWidth="1"/>
    <col min="9" max="9" width="12" style="3" bestFit="1" customWidth="1"/>
    <col min="10" max="10" width="12.88671875" style="3" bestFit="1" customWidth="1"/>
    <col min="11" max="16384" width="9.109375" style="3"/>
  </cols>
  <sheetData>
    <row r="1" spans="1:14" ht="3.75" customHeight="1" thickBot="1">
      <c r="H1" s="4"/>
    </row>
    <row r="2" spans="1:14" ht="152.25" customHeight="1" thickBot="1">
      <c r="B2" s="167"/>
      <c r="C2" s="168"/>
      <c r="D2" s="168"/>
      <c r="E2" s="168"/>
      <c r="F2" s="168"/>
      <c r="G2" s="168"/>
      <c r="H2" s="168"/>
      <c r="I2" s="168"/>
      <c r="J2" s="168"/>
    </row>
    <row r="3" spans="1:14" ht="77.25" customHeight="1" thickBot="1">
      <c r="B3" s="137" t="s">
        <v>24</v>
      </c>
      <c r="C3" s="138" t="s">
        <v>25</v>
      </c>
      <c r="D3" s="138" t="s">
        <v>26</v>
      </c>
      <c r="E3" s="138" t="s">
        <v>44</v>
      </c>
      <c r="F3" s="138" t="s">
        <v>22</v>
      </c>
      <c r="G3" s="138" t="s">
        <v>45</v>
      </c>
      <c r="H3" s="138" t="s">
        <v>141</v>
      </c>
      <c r="I3" s="139" t="s">
        <v>135</v>
      </c>
      <c r="J3" s="139" t="s">
        <v>136</v>
      </c>
    </row>
    <row r="4" spans="1:14" ht="30" customHeight="1" thickBot="1">
      <c r="B4" s="173" t="s">
        <v>161</v>
      </c>
      <c r="C4" s="174"/>
      <c r="D4" s="174"/>
      <c r="E4" s="174"/>
      <c r="F4" s="174"/>
      <c r="G4" s="174"/>
      <c r="H4" s="174"/>
      <c r="I4" s="174"/>
      <c r="J4" s="174"/>
    </row>
    <row r="5" spans="1:14" ht="146.25" customHeight="1" thickBot="1">
      <c r="A5" s="24"/>
      <c r="B5" s="140"/>
      <c r="C5" s="141" t="s">
        <v>118</v>
      </c>
      <c r="D5" s="142" t="s">
        <v>149</v>
      </c>
      <c r="E5" s="143">
        <v>350</v>
      </c>
      <c r="F5" s="144" t="s">
        <v>66</v>
      </c>
      <c r="G5" s="145">
        <v>5</v>
      </c>
      <c r="H5" s="146" t="s">
        <v>119</v>
      </c>
      <c r="I5" s="147">
        <v>73.5</v>
      </c>
      <c r="J5" s="66">
        <f>I5*39.37</f>
        <v>2893.6949999999997</v>
      </c>
      <c r="K5" s="15"/>
      <c r="L5" s="15"/>
      <c r="M5" s="15"/>
      <c r="N5" s="15"/>
    </row>
    <row r="6" spans="1:14" ht="138.75" customHeight="1" thickBot="1">
      <c r="A6" s="24"/>
      <c r="B6" s="84"/>
      <c r="C6" s="85" t="s">
        <v>120</v>
      </c>
      <c r="D6" s="86" t="s">
        <v>150</v>
      </c>
      <c r="E6" s="87">
        <v>350</v>
      </c>
      <c r="F6" s="88" t="s">
        <v>66</v>
      </c>
      <c r="G6" s="89">
        <v>5</v>
      </c>
      <c r="H6" s="90" t="s">
        <v>119</v>
      </c>
      <c r="I6" s="91">
        <v>73.5</v>
      </c>
      <c r="J6" s="66">
        <f>I6*39.37</f>
        <v>2893.6949999999997</v>
      </c>
      <c r="K6" s="15"/>
      <c r="L6" s="15"/>
      <c r="M6" s="15"/>
      <c r="N6" s="15"/>
    </row>
    <row r="7" spans="1:14" ht="30" customHeight="1" thickBot="1">
      <c r="B7" s="175" t="s">
        <v>162</v>
      </c>
      <c r="C7" s="176"/>
      <c r="D7" s="176"/>
      <c r="E7" s="176"/>
      <c r="F7" s="176"/>
      <c r="G7" s="176"/>
      <c r="H7" s="176"/>
      <c r="I7" s="176"/>
      <c r="J7" s="176"/>
    </row>
    <row r="8" spans="1:14" ht="95.25" customHeight="1" thickBot="1">
      <c r="A8" s="23"/>
      <c r="B8" s="58"/>
      <c r="C8" s="59" t="s">
        <v>115</v>
      </c>
      <c r="D8" s="60" t="s">
        <v>148</v>
      </c>
      <c r="E8" s="61">
        <v>280</v>
      </c>
      <c r="F8" s="62" t="s">
        <v>156</v>
      </c>
      <c r="G8" s="63">
        <v>2.5</v>
      </c>
      <c r="H8" s="64" t="s">
        <v>80</v>
      </c>
      <c r="I8" s="65">
        <v>38.5</v>
      </c>
      <c r="J8" s="66">
        <f>I8*39.37</f>
        <v>1515.7449999999999</v>
      </c>
      <c r="K8" s="15"/>
      <c r="L8" s="15"/>
      <c r="M8" s="15"/>
      <c r="N8" s="15"/>
    </row>
    <row r="9" spans="1:14" ht="98.25" customHeight="1" thickBot="1">
      <c r="A9" s="24"/>
      <c r="B9" s="67"/>
      <c r="C9" s="68" t="s">
        <v>116</v>
      </c>
      <c r="D9" s="69" t="s">
        <v>148</v>
      </c>
      <c r="E9" s="70">
        <v>280</v>
      </c>
      <c r="F9" s="71" t="s">
        <v>156</v>
      </c>
      <c r="G9" s="72">
        <v>2.5</v>
      </c>
      <c r="H9" s="73" t="s">
        <v>80</v>
      </c>
      <c r="I9" s="74">
        <v>38.5</v>
      </c>
      <c r="J9" s="66">
        <f>I9*39.37</f>
        <v>1515.7449999999999</v>
      </c>
      <c r="K9" s="15"/>
      <c r="L9" s="15"/>
      <c r="M9" s="15"/>
      <c r="N9" s="15"/>
    </row>
    <row r="10" spans="1:14" ht="100.5" customHeight="1" thickBot="1">
      <c r="A10" s="24"/>
      <c r="B10" s="67"/>
      <c r="C10" s="68" t="s">
        <v>117</v>
      </c>
      <c r="D10" s="69" t="s">
        <v>148</v>
      </c>
      <c r="E10" s="70">
        <v>280</v>
      </c>
      <c r="F10" s="71" t="s">
        <v>156</v>
      </c>
      <c r="G10" s="72">
        <v>2.5</v>
      </c>
      <c r="H10" s="73" t="s">
        <v>80</v>
      </c>
      <c r="I10" s="74">
        <v>38.5</v>
      </c>
      <c r="J10" s="66">
        <f t="shared" ref="J10:J18" si="0">I10*39.37</f>
        <v>1515.7449999999999</v>
      </c>
      <c r="K10" s="15"/>
      <c r="L10" s="15"/>
      <c r="M10" s="15"/>
      <c r="N10" s="15"/>
    </row>
    <row r="11" spans="1:14" ht="100.5" customHeight="1" thickBot="1">
      <c r="A11" s="24"/>
      <c r="B11" s="67"/>
      <c r="C11" s="68" t="s">
        <v>117</v>
      </c>
      <c r="D11" s="69" t="s">
        <v>148</v>
      </c>
      <c r="E11" s="70">
        <v>280</v>
      </c>
      <c r="F11" s="71" t="s">
        <v>156</v>
      </c>
      <c r="G11" s="72">
        <v>2.5</v>
      </c>
      <c r="H11" s="73" t="s">
        <v>80</v>
      </c>
      <c r="I11" s="74">
        <v>38.5</v>
      </c>
      <c r="J11" s="66">
        <f t="shared" si="0"/>
        <v>1515.7449999999999</v>
      </c>
      <c r="K11" s="15"/>
      <c r="L11" s="15"/>
      <c r="M11" s="15"/>
      <c r="N11" s="15"/>
    </row>
    <row r="12" spans="1:14" ht="156" customHeight="1" thickBot="1">
      <c r="A12" s="24"/>
      <c r="B12" s="75"/>
      <c r="C12" s="76" t="s">
        <v>98</v>
      </c>
      <c r="D12" s="77" t="s">
        <v>121</v>
      </c>
      <c r="E12" s="78">
        <v>400</v>
      </c>
      <c r="F12" s="71" t="s">
        <v>156</v>
      </c>
      <c r="G12" s="79">
        <v>7.5</v>
      </c>
      <c r="H12" s="80" t="s">
        <v>68</v>
      </c>
      <c r="I12" s="81">
        <v>87</v>
      </c>
      <c r="J12" s="66">
        <f t="shared" si="0"/>
        <v>3425.1899999999996</v>
      </c>
      <c r="K12" s="15"/>
      <c r="L12" s="15"/>
      <c r="M12" s="15"/>
      <c r="N12" s="15"/>
    </row>
    <row r="13" spans="1:14" ht="19.5" customHeight="1" thickBot="1">
      <c r="A13" s="24"/>
      <c r="B13" s="177" t="s">
        <v>69</v>
      </c>
      <c r="C13" s="178"/>
      <c r="D13" s="178"/>
      <c r="E13" s="178"/>
      <c r="F13" s="178"/>
      <c r="G13" s="178"/>
      <c r="H13" s="178"/>
      <c r="I13" s="82">
        <v>8</v>
      </c>
      <c r="J13" s="66">
        <f t="shared" si="0"/>
        <v>314.95999999999998</v>
      </c>
      <c r="K13" s="15"/>
      <c r="L13" s="15"/>
      <c r="M13" s="15"/>
      <c r="N13" s="15"/>
    </row>
    <row r="14" spans="1:14" ht="165" customHeight="1" thickBot="1">
      <c r="A14" s="24"/>
      <c r="B14" s="83"/>
      <c r="C14" s="68" t="s">
        <v>134</v>
      </c>
      <c r="D14" s="69" t="s">
        <v>122</v>
      </c>
      <c r="E14" s="70">
        <v>400</v>
      </c>
      <c r="F14" s="71" t="s">
        <v>157</v>
      </c>
      <c r="G14" s="79">
        <v>6.5</v>
      </c>
      <c r="H14" s="73" t="s">
        <v>47</v>
      </c>
      <c r="I14" s="81">
        <v>174</v>
      </c>
      <c r="J14" s="66">
        <f t="shared" si="0"/>
        <v>6850.3799999999992</v>
      </c>
      <c r="K14" s="15"/>
      <c r="L14" s="15"/>
      <c r="M14" s="15"/>
      <c r="N14" s="15"/>
    </row>
    <row r="15" spans="1:14" ht="168.75" customHeight="1" thickBot="1">
      <c r="A15" s="24"/>
      <c r="B15" s="83"/>
      <c r="C15" s="68" t="s">
        <v>46</v>
      </c>
      <c r="D15" s="69" t="s">
        <v>122</v>
      </c>
      <c r="E15" s="70">
        <v>400</v>
      </c>
      <c r="F15" s="71" t="s">
        <v>157</v>
      </c>
      <c r="G15" s="79">
        <v>6.5</v>
      </c>
      <c r="H15" s="73" t="s">
        <v>47</v>
      </c>
      <c r="I15" s="81">
        <v>174</v>
      </c>
      <c r="J15" s="66">
        <f t="shared" si="0"/>
        <v>6850.3799999999992</v>
      </c>
      <c r="K15" s="15"/>
      <c r="L15" s="15"/>
      <c r="M15" s="15"/>
      <c r="N15" s="15"/>
    </row>
    <row r="16" spans="1:14" ht="146.25" customHeight="1" thickBot="1">
      <c r="A16" s="24"/>
      <c r="B16" s="83"/>
      <c r="C16" s="68" t="s">
        <v>48</v>
      </c>
      <c r="D16" s="69" t="s">
        <v>123</v>
      </c>
      <c r="E16" s="70">
        <v>400</v>
      </c>
      <c r="F16" s="71" t="s">
        <v>157</v>
      </c>
      <c r="G16" s="79">
        <v>6.5</v>
      </c>
      <c r="H16" s="73" t="s">
        <v>47</v>
      </c>
      <c r="I16" s="81">
        <v>138</v>
      </c>
      <c r="J16" s="66">
        <f t="shared" si="0"/>
        <v>5433.0599999999995</v>
      </c>
    </row>
    <row r="17" spans="1:10" ht="156" customHeight="1" thickBot="1">
      <c r="A17" s="24"/>
      <c r="B17" s="83"/>
      <c r="C17" s="68" t="s">
        <v>48</v>
      </c>
      <c r="D17" s="69" t="s">
        <v>123</v>
      </c>
      <c r="E17" s="70">
        <v>400</v>
      </c>
      <c r="F17" s="71" t="s">
        <v>157</v>
      </c>
      <c r="G17" s="79">
        <v>6.5</v>
      </c>
      <c r="H17" s="73" t="s">
        <v>47</v>
      </c>
      <c r="I17" s="81">
        <v>138</v>
      </c>
      <c r="J17" s="66">
        <f t="shared" si="0"/>
        <v>5433.0599999999995</v>
      </c>
    </row>
    <row r="18" spans="1:10" ht="15.6" thickBot="1">
      <c r="A18" s="24"/>
      <c r="B18" s="169" t="s">
        <v>70</v>
      </c>
      <c r="C18" s="170"/>
      <c r="D18" s="170"/>
      <c r="E18" s="170"/>
      <c r="F18" s="170"/>
      <c r="G18" s="170"/>
      <c r="H18" s="170"/>
      <c r="I18" s="148">
        <v>18</v>
      </c>
      <c r="J18" s="66">
        <f t="shared" si="0"/>
        <v>708.66</v>
      </c>
    </row>
    <row r="19" spans="1:10" ht="25.2" thickBot="1">
      <c r="A19" s="25"/>
      <c r="B19" s="171"/>
      <c r="C19" s="172"/>
      <c r="D19" s="172"/>
      <c r="E19" s="172"/>
      <c r="F19" s="172"/>
      <c r="G19" s="172"/>
      <c r="H19" s="172"/>
      <c r="I19" s="172"/>
      <c r="J19" s="172"/>
    </row>
  </sheetData>
  <mergeCells count="6">
    <mergeCell ref="B2:J2"/>
    <mergeCell ref="B18:H18"/>
    <mergeCell ref="B19:J19"/>
    <mergeCell ref="B4:J4"/>
    <mergeCell ref="B7:J7"/>
    <mergeCell ref="B13:H13"/>
  </mergeCells>
  <phoneticPr fontId="34" type="noConversion"/>
  <pageMargins left="0.26" right="0.17" top="0.27" bottom="0" header="0" footer="0"/>
  <pageSetup paperSize="9" scale="51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K8"/>
  <sheetViews>
    <sheetView topLeftCell="C1" zoomScale="77" zoomScaleNormal="77" workbookViewId="0">
      <selection activeCell="K5" sqref="K5:K7"/>
    </sheetView>
  </sheetViews>
  <sheetFormatPr defaultRowHeight="13.2"/>
  <cols>
    <col min="1" max="1" width="1.6640625" customWidth="1"/>
    <col min="2" max="2" width="26.44140625" customWidth="1"/>
    <col min="3" max="3" width="19.6640625" customWidth="1"/>
    <col min="4" max="4" width="49.109375" customWidth="1"/>
    <col min="5" max="5" width="23.5546875" customWidth="1"/>
    <col min="6" max="6" width="15.109375" customWidth="1"/>
    <col min="7" max="7" width="13.33203125" customWidth="1"/>
    <col min="9" max="9" width="14.44140625" customWidth="1"/>
    <col min="10" max="11" width="12" bestFit="1" customWidth="1"/>
  </cols>
  <sheetData>
    <row r="1" spans="2:11" ht="5.25" customHeight="1" thickBot="1"/>
    <row r="2" spans="2:11" ht="178.5" customHeight="1" thickBot="1">
      <c r="B2" s="181"/>
      <c r="C2" s="182"/>
      <c r="D2" s="182"/>
      <c r="E2" s="182"/>
      <c r="F2" s="182"/>
      <c r="G2" s="182"/>
      <c r="H2" s="182"/>
      <c r="I2" s="182"/>
      <c r="J2" s="182"/>
      <c r="K2" s="182"/>
    </row>
    <row r="3" spans="2:11" ht="82.5" customHeight="1" thickBot="1">
      <c r="B3" s="21" t="s">
        <v>92</v>
      </c>
      <c r="C3" s="22" t="s">
        <v>33</v>
      </c>
      <c r="D3" s="22" t="s">
        <v>160</v>
      </c>
      <c r="E3" s="22" t="s">
        <v>64</v>
      </c>
      <c r="F3" s="22" t="s">
        <v>22</v>
      </c>
      <c r="G3" s="22" t="s">
        <v>126</v>
      </c>
      <c r="H3" s="22" t="s">
        <v>93</v>
      </c>
      <c r="I3" s="22" t="s">
        <v>141</v>
      </c>
      <c r="J3" s="119" t="s">
        <v>135</v>
      </c>
      <c r="K3" s="119" t="s">
        <v>137</v>
      </c>
    </row>
    <row r="4" spans="2:11" s="2" customFormat="1" ht="27" customHeight="1" thickBot="1">
      <c r="B4" s="179" t="s">
        <v>159</v>
      </c>
      <c r="C4" s="180"/>
      <c r="D4" s="180"/>
      <c r="E4" s="180"/>
      <c r="F4" s="180"/>
      <c r="G4" s="180"/>
      <c r="H4" s="180"/>
      <c r="I4" s="180"/>
      <c r="J4" s="180"/>
      <c r="K4" s="164"/>
    </row>
    <row r="5" spans="2:11" ht="334.5" customHeight="1" thickBot="1">
      <c r="B5" s="130"/>
      <c r="C5" s="131" t="s">
        <v>95</v>
      </c>
      <c r="D5" s="132" t="s">
        <v>133</v>
      </c>
      <c r="E5" s="133" t="s">
        <v>151</v>
      </c>
      <c r="F5" s="134" t="s">
        <v>66</v>
      </c>
      <c r="G5" s="135">
        <v>25</v>
      </c>
      <c r="H5" s="134">
        <v>6</v>
      </c>
      <c r="I5" s="134" t="s">
        <v>94</v>
      </c>
      <c r="J5" s="136">
        <v>300</v>
      </c>
      <c r="K5" s="136">
        <f>J5*39.37</f>
        <v>11811</v>
      </c>
    </row>
    <row r="6" spans="2:11" ht="341.25" customHeight="1" thickBot="1">
      <c r="B6" s="46"/>
      <c r="C6" s="47" t="s">
        <v>96</v>
      </c>
      <c r="D6" s="48" t="s">
        <v>133</v>
      </c>
      <c r="E6" s="49" t="s">
        <v>151</v>
      </c>
      <c r="F6" s="50" t="s">
        <v>66</v>
      </c>
      <c r="G6" s="51">
        <v>25</v>
      </c>
      <c r="H6" s="50">
        <v>6</v>
      </c>
      <c r="I6" s="50" t="s">
        <v>94</v>
      </c>
      <c r="J6" s="128">
        <v>300</v>
      </c>
      <c r="K6" s="136">
        <f t="shared" ref="K6:K7" si="0">J6*39.37</f>
        <v>11811</v>
      </c>
    </row>
    <row r="7" spans="2:11" ht="341.25" customHeight="1" thickBot="1">
      <c r="B7" s="52"/>
      <c r="C7" s="53" t="s">
        <v>97</v>
      </c>
      <c r="D7" s="54" t="s">
        <v>133</v>
      </c>
      <c r="E7" s="55" t="s">
        <v>151</v>
      </c>
      <c r="F7" s="56" t="s">
        <v>66</v>
      </c>
      <c r="G7" s="57">
        <v>25</v>
      </c>
      <c r="H7" s="56">
        <v>6</v>
      </c>
      <c r="I7" s="56" t="s">
        <v>94</v>
      </c>
      <c r="J7" s="129">
        <v>300</v>
      </c>
      <c r="K7" s="136">
        <f t="shared" si="0"/>
        <v>11811</v>
      </c>
    </row>
    <row r="8" spans="2:11" s="1" customFormat="1" ht="47.25" customHeight="1" thickBot="1">
      <c r="B8" s="171"/>
      <c r="C8" s="172"/>
      <c r="D8" s="172"/>
      <c r="E8" s="172"/>
      <c r="F8" s="172"/>
      <c r="G8" s="172"/>
      <c r="H8" s="172"/>
      <c r="I8" s="172"/>
      <c r="J8" s="172"/>
      <c r="K8" s="172"/>
    </row>
  </sheetData>
  <mergeCells count="3">
    <mergeCell ref="B8:K8"/>
    <mergeCell ref="B4:J4"/>
    <mergeCell ref="B2:K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H26"/>
  <sheetViews>
    <sheetView zoomScale="80" zoomScaleNormal="80" workbookViewId="0">
      <selection activeCell="F32" sqref="F32"/>
    </sheetView>
  </sheetViews>
  <sheetFormatPr defaultColWidth="9.109375" defaultRowHeight="13.2"/>
  <cols>
    <col min="1" max="1" width="0.6640625" style="7" customWidth="1"/>
    <col min="2" max="2" width="24.88671875" style="7" customWidth="1"/>
    <col min="3" max="3" width="24.109375" style="7" customWidth="1"/>
    <col min="4" max="4" width="42.88671875" style="7" customWidth="1"/>
    <col min="5" max="5" width="11.33203125" style="7" bestFit="1" customWidth="1"/>
    <col min="6" max="6" width="12.6640625" style="7" customWidth="1"/>
    <col min="7" max="7" width="13" style="7" bestFit="1" customWidth="1"/>
    <col min="8" max="8" width="12.5546875" style="7" customWidth="1"/>
    <col min="9" max="16384" width="9.109375" style="7"/>
  </cols>
  <sheetData>
    <row r="1" spans="2:8" ht="6" customHeight="1"/>
    <row r="2" spans="2:8" ht="150" customHeight="1" thickBot="1">
      <c r="B2" s="195"/>
      <c r="C2" s="196"/>
      <c r="D2" s="196"/>
      <c r="E2" s="196"/>
      <c r="F2" s="196"/>
      <c r="G2" s="196"/>
      <c r="H2" s="196"/>
    </row>
    <row r="3" spans="2:8" ht="79.5" customHeight="1" thickBot="1">
      <c r="B3" s="21" t="s">
        <v>24</v>
      </c>
      <c r="C3" s="22" t="s">
        <v>25</v>
      </c>
      <c r="D3" s="22" t="s">
        <v>26</v>
      </c>
      <c r="E3" s="22" t="s">
        <v>21</v>
      </c>
      <c r="F3" s="22" t="s">
        <v>22</v>
      </c>
      <c r="G3" s="22" t="s">
        <v>141</v>
      </c>
      <c r="H3" s="126" t="s">
        <v>137</v>
      </c>
    </row>
    <row r="4" spans="2:8" ht="31.5" customHeight="1" thickBot="1">
      <c r="B4" s="187" t="s">
        <v>158</v>
      </c>
      <c r="C4" s="188"/>
      <c r="D4" s="188"/>
      <c r="E4" s="188"/>
      <c r="F4" s="188"/>
      <c r="G4" s="188"/>
      <c r="H4" s="39"/>
    </row>
    <row r="5" spans="2:8" ht="143.25" customHeight="1">
      <c r="B5" s="189"/>
      <c r="C5" s="34" t="s">
        <v>17</v>
      </c>
      <c r="D5" s="35" t="s">
        <v>20</v>
      </c>
      <c r="E5" s="36">
        <v>210</v>
      </c>
      <c r="F5" s="36" t="s">
        <v>152</v>
      </c>
      <c r="G5" s="37" t="s">
        <v>0</v>
      </c>
      <c r="H5" s="38">
        <v>16500</v>
      </c>
    </row>
    <row r="6" spans="2:8" ht="12" customHeight="1">
      <c r="B6" s="190"/>
      <c r="C6" s="183" t="s">
        <v>1</v>
      </c>
      <c r="D6" s="184"/>
      <c r="E6" s="184"/>
      <c r="F6" s="184"/>
      <c r="G6" s="184"/>
      <c r="H6" s="26">
        <v>3200</v>
      </c>
    </row>
    <row r="7" spans="2:8" ht="17.100000000000001" customHeight="1">
      <c r="B7" s="190"/>
      <c r="C7" s="183" t="s">
        <v>2</v>
      </c>
      <c r="D7" s="184"/>
      <c r="E7" s="184"/>
      <c r="F7" s="184"/>
      <c r="G7" s="184"/>
      <c r="H7" s="26">
        <v>2500</v>
      </c>
    </row>
    <row r="8" spans="2:8" ht="16.5" customHeight="1">
      <c r="B8" s="190"/>
      <c r="C8" s="183" t="s">
        <v>3</v>
      </c>
      <c r="D8" s="184"/>
      <c r="E8" s="184"/>
      <c r="F8" s="184"/>
      <c r="G8" s="184"/>
      <c r="H8" s="26">
        <v>2000</v>
      </c>
    </row>
    <row r="9" spans="2:8" ht="132.6">
      <c r="B9" s="190"/>
      <c r="C9" s="29" t="s">
        <v>18</v>
      </c>
      <c r="D9" s="30" t="s">
        <v>23</v>
      </c>
      <c r="E9" s="31">
        <v>306</v>
      </c>
      <c r="F9" s="31" t="s">
        <v>153</v>
      </c>
      <c r="G9" s="32" t="s">
        <v>4</v>
      </c>
      <c r="H9" s="33">
        <v>18500</v>
      </c>
    </row>
    <row r="10" spans="2:8" ht="135" customHeight="1">
      <c r="B10" s="190"/>
      <c r="C10" s="29" t="s">
        <v>99</v>
      </c>
      <c r="D10" s="30" t="s">
        <v>100</v>
      </c>
      <c r="E10" s="31">
        <v>306</v>
      </c>
      <c r="F10" s="31" t="s">
        <v>154</v>
      </c>
      <c r="G10" s="32" t="s">
        <v>101</v>
      </c>
      <c r="H10" s="33">
        <v>19800</v>
      </c>
    </row>
    <row r="11" spans="2:8" ht="17.100000000000001" customHeight="1">
      <c r="B11" s="190"/>
      <c r="C11" s="183" t="s">
        <v>5</v>
      </c>
      <c r="D11" s="184"/>
      <c r="E11" s="184"/>
      <c r="F11" s="184"/>
      <c r="G11" s="184"/>
      <c r="H11" s="26">
        <v>3500</v>
      </c>
    </row>
    <row r="12" spans="2:8" ht="17.100000000000001" customHeight="1">
      <c r="B12" s="190"/>
      <c r="C12" s="183" t="s">
        <v>6</v>
      </c>
      <c r="D12" s="184"/>
      <c r="E12" s="184"/>
      <c r="F12" s="184"/>
      <c r="G12" s="184"/>
      <c r="H12" s="26">
        <v>3150</v>
      </c>
    </row>
    <row r="13" spans="2:8" ht="17.100000000000001" customHeight="1">
      <c r="B13" s="190"/>
      <c r="C13" s="183" t="s">
        <v>3</v>
      </c>
      <c r="D13" s="184"/>
      <c r="E13" s="184"/>
      <c r="F13" s="184"/>
      <c r="G13" s="184"/>
      <c r="H13" s="26">
        <v>2000</v>
      </c>
    </row>
    <row r="14" spans="2:8" ht="141.75" customHeight="1">
      <c r="B14" s="190"/>
      <c r="C14" s="29" t="s">
        <v>19</v>
      </c>
      <c r="D14" s="30" t="s">
        <v>27</v>
      </c>
      <c r="E14" s="31">
        <v>396</v>
      </c>
      <c r="F14" s="31" t="s">
        <v>155</v>
      </c>
      <c r="G14" s="32" t="s">
        <v>7</v>
      </c>
      <c r="H14" s="33">
        <v>21500</v>
      </c>
    </row>
    <row r="15" spans="2:8" s="8" customFormat="1" ht="142.80000000000001">
      <c r="B15" s="190"/>
      <c r="C15" s="29" t="s">
        <v>102</v>
      </c>
      <c r="D15" s="30" t="s">
        <v>103</v>
      </c>
      <c r="E15" s="31">
        <v>396</v>
      </c>
      <c r="F15" s="31" t="s">
        <v>155</v>
      </c>
      <c r="G15" s="32" t="s">
        <v>104</v>
      </c>
      <c r="H15" s="33">
        <v>23100</v>
      </c>
    </row>
    <row r="16" spans="2:8" s="8" customFormat="1" ht="17.100000000000001" customHeight="1">
      <c r="B16" s="190"/>
      <c r="C16" s="183" t="s">
        <v>8</v>
      </c>
      <c r="D16" s="184"/>
      <c r="E16" s="184"/>
      <c r="F16" s="184"/>
      <c r="G16" s="184"/>
      <c r="H16" s="26">
        <v>2900</v>
      </c>
    </row>
    <row r="17" spans="2:8" s="8" customFormat="1" ht="17.100000000000001" customHeight="1">
      <c r="B17" s="190"/>
      <c r="C17" s="183" t="s">
        <v>9</v>
      </c>
      <c r="D17" s="184"/>
      <c r="E17" s="184"/>
      <c r="F17" s="184"/>
      <c r="G17" s="184"/>
      <c r="H17" s="26">
        <v>3700</v>
      </c>
    </row>
    <row r="18" spans="2:8" ht="24.9" customHeight="1" thickBot="1">
      <c r="B18" s="190"/>
      <c r="C18" s="185" t="s">
        <v>3</v>
      </c>
      <c r="D18" s="186"/>
      <c r="E18" s="186"/>
      <c r="F18" s="186"/>
      <c r="G18" s="186"/>
      <c r="H18" s="127">
        <v>2000</v>
      </c>
    </row>
    <row r="19" spans="2:8" ht="16.5" customHeight="1" thickBot="1">
      <c r="B19" s="191" t="s">
        <v>10</v>
      </c>
      <c r="C19" s="192"/>
      <c r="D19" s="192"/>
      <c r="E19" s="192"/>
      <c r="F19" s="192"/>
      <c r="G19" s="192"/>
      <c r="H19" s="192"/>
    </row>
    <row r="20" spans="2:8" ht="17.100000000000001" customHeight="1">
      <c r="B20" s="10"/>
      <c r="C20" s="193" t="s">
        <v>11</v>
      </c>
      <c r="D20" s="194"/>
      <c r="E20" s="194"/>
      <c r="F20" s="194"/>
      <c r="G20" s="194"/>
      <c r="H20" s="28">
        <v>3490</v>
      </c>
    </row>
    <row r="21" spans="2:8" ht="17.100000000000001" customHeight="1">
      <c r="B21" s="11"/>
      <c r="C21" s="183" t="s">
        <v>12</v>
      </c>
      <c r="D21" s="184"/>
      <c r="E21" s="184"/>
      <c r="F21" s="184"/>
      <c r="G21" s="184"/>
      <c r="H21" s="26">
        <v>4590</v>
      </c>
    </row>
    <row r="22" spans="2:8" ht="17.100000000000001" customHeight="1">
      <c r="B22" s="11"/>
      <c r="C22" s="183" t="s">
        <v>13</v>
      </c>
      <c r="D22" s="184"/>
      <c r="E22" s="184"/>
      <c r="F22" s="184"/>
      <c r="G22" s="184"/>
      <c r="H22" s="26">
        <v>1790</v>
      </c>
    </row>
    <row r="23" spans="2:8" ht="16.5" customHeight="1">
      <c r="B23" s="11"/>
      <c r="C23" s="183" t="s">
        <v>14</v>
      </c>
      <c r="D23" s="184"/>
      <c r="E23" s="184"/>
      <c r="F23" s="184"/>
      <c r="G23" s="184"/>
      <c r="H23" s="26">
        <v>5290</v>
      </c>
    </row>
    <row r="24" spans="2:8" ht="17.100000000000001" customHeight="1">
      <c r="B24" s="11"/>
      <c r="C24" s="183" t="s">
        <v>15</v>
      </c>
      <c r="D24" s="184"/>
      <c r="E24" s="184"/>
      <c r="F24" s="184"/>
      <c r="G24" s="184"/>
      <c r="H24" s="26">
        <v>1990</v>
      </c>
    </row>
    <row r="25" spans="2:8" ht="12.75" customHeight="1" thickBot="1">
      <c r="B25" s="12"/>
      <c r="C25" s="197" t="s">
        <v>16</v>
      </c>
      <c r="D25" s="198"/>
      <c r="E25" s="198"/>
      <c r="F25" s="198"/>
      <c r="G25" s="198"/>
      <c r="H25" s="27">
        <v>5790</v>
      </c>
    </row>
    <row r="26" spans="2:8" ht="14.4" customHeight="1" thickBot="1">
      <c r="B26" s="171"/>
      <c r="C26" s="172"/>
      <c r="D26" s="172"/>
      <c r="E26" s="172"/>
      <c r="F26" s="172"/>
      <c r="G26" s="172"/>
      <c r="H26" s="172"/>
    </row>
  </sheetData>
  <mergeCells count="20">
    <mergeCell ref="B26:H26"/>
    <mergeCell ref="C25:G25"/>
    <mergeCell ref="C22:G22"/>
    <mergeCell ref="C23:G23"/>
    <mergeCell ref="C24:G24"/>
    <mergeCell ref="B4:G4"/>
    <mergeCell ref="B5:B18"/>
    <mergeCell ref="B19:H19"/>
    <mergeCell ref="C20:G20"/>
    <mergeCell ref="B2:H2"/>
    <mergeCell ref="C21:G21"/>
    <mergeCell ref="C13:G13"/>
    <mergeCell ref="C18:G18"/>
    <mergeCell ref="C8:G8"/>
    <mergeCell ref="C6:G6"/>
    <mergeCell ref="C16:G16"/>
    <mergeCell ref="C7:G7"/>
    <mergeCell ref="C12:G12"/>
    <mergeCell ref="C11:G11"/>
    <mergeCell ref="C17:G17"/>
  </mergeCells>
  <phoneticPr fontId="7" type="noConversion"/>
  <pageMargins left="0.52" right="0.49" top="0.57999999999999996" bottom="0.54" header="0.44" footer="0.34"/>
  <pageSetup paperSize="9" scale="57" orientation="portrait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3"/>
  <sheetViews>
    <sheetView topLeftCell="A2" zoomScale="70" zoomScaleNormal="70" workbookViewId="0">
      <selection activeCell="N5" sqref="N5:N7"/>
    </sheetView>
  </sheetViews>
  <sheetFormatPr defaultColWidth="9.109375" defaultRowHeight="13.2"/>
  <cols>
    <col min="1" max="1" width="1.109375" style="2" customWidth="1"/>
    <col min="2" max="2" width="16.5546875" style="2" customWidth="1"/>
    <col min="3" max="3" width="13.44140625" style="2" customWidth="1"/>
    <col min="4" max="4" width="52.33203125" style="2" customWidth="1"/>
    <col min="5" max="5" width="16.109375" style="2" customWidth="1"/>
    <col min="6" max="6" width="13.109375" style="2" customWidth="1"/>
    <col min="7" max="7" width="15.109375" style="2" customWidth="1"/>
    <col min="8" max="8" width="8.6640625" style="2" customWidth="1"/>
    <col min="9" max="9" width="8.88671875" style="2" customWidth="1"/>
    <col min="10" max="10" width="9.33203125" style="2" customWidth="1"/>
    <col min="11" max="11" width="7.88671875" style="2" bestFit="1" customWidth="1"/>
    <col min="12" max="12" width="13.44140625" style="2" customWidth="1"/>
    <col min="13" max="13" width="11.5546875" style="2" customWidth="1"/>
    <col min="14" max="14" width="11.44140625" style="2" customWidth="1"/>
    <col min="15" max="16384" width="9.109375" style="2"/>
  </cols>
  <sheetData>
    <row r="1" spans="1:14" ht="6" customHeight="1" thickBot="1"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191.25" customHeight="1" thickBot="1">
      <c r="B2" s="199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</row>
    <row r="3" spans="1:14" ht="42" customHeight="1" thickBot="1">
      <c r="A3" s="19"/>
      <c r="B3" s="21" t="s">
        <v>24</v>
      </c>
      <c r="C3" s="22" t="s">
        <v>33</v>
      </c>
      <c r="D3" s="22" t="s">
        <v>26</v>
      </c>
      <c r="E3" s="22" t="s">
        <v>128</v>
      </c>
      <c r="F3" s="22" t="s">
        <v>124</v>
      </c>
      <c r="G3" s="22" t="s">
        <v>139</v>
      </c>
      <c r="H3" s="22" t="s">
        <v>125</v>
      </c>
      <c r="I3" s="22" t="s">
        <v>126</v>
      </c>
      <c r="J3" s="22" t="s">
        <v>127</v>
      </c>
      <c r="K3" s="22" t="s">
        <v>140</v>
      </c>
      <c r="L3" s="22" t="s">
        <v>141</v>
      </c>
      <c r="M3" s="119" t="s">
        <v>135</v>
      </c>
      <c r="N3" s="119" t="s">
        <v>136</v>
      </c>
    </row>
    <row r="4" spans="1:14" ht="25.5" customHeight="1" thickBot="1">
      <c r="B4" s="201" t="s">
        <v>138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14" ht="116.25" customHeight="1">
      <c r="B5" s="153"/>
      <c r="C5" s="154" t="s">
        <v>73</v>
      </c>
      <c r="D5" s="203" t="s">
        <v>132</v>
      </c>
      <c r="E5" s="155">
        <v>20</v>
      </c>
      <c r="F5" s="155" t="s">
        <v>37</v>
      </c>
      <c r="G5" s="155">
        <v>480</v>
      </c>
      <c r="H5" s="155" t="s">
        <v>72</v>
      </c>
      <c r="I5" s="156" t="s">
        <v>40</v>
      </c>
      <c r="J5" s="155" t="s">
        <v>42</v>
      </c>
      <c r="K5" s="155">
        <v>14.5</v>
      </c>
      <c r="L5" s="155" t="s">
        <v>43</v>
      </c>
      <c r="M5" s="157">
        <v>304</v>
      </c>
      <c r="N5" s="158">
        <f>M5*39.37</f>
        <v>11968.48</v>
      </c>
    </row>
    <row r="6" spans="1:14" ht="96.75" customHeight="1">
      <c r="B6" s="111"/>
      <c r="C6" s="112" t="s">
        <v>74</v>
      </c>
      <c r="D6" s="204"/>
      <c r="E6" s="113">
        <v>24</v>
      </c>
      <c r="F6" s="113" t="s">
        <v>37</v>
      </c>
      <c r="G6" s="113">
        <v>500</v>
      </c>
      <c r="H6" s="113" t="s">
        <v>72</v>
      </c>
      <c r="I6" s="113" t="s">
        <v>40</v>
      </c>
      <c r="J6" s="113" t="s">
        <v>42</v>
      </c>
      <c r="K6" s="113">
        <v>15</v>
      </c>
      <c r="L6" s="113" t="s">
        <v>43</v>
      </c>
      <c r="M6" s="114">
        <v>319</v>
      </c>
      <c r="N6" s="158">
        <f t="shared" ref="N6:N7" si="0">M6*39.37</f>
        <v>12559.029999999999</v>
      </c>
    </row>
    <row r="7" spans="1:14" ht="100.5" customHeight="1" thickBot="1">
      <c r="B7" s="159"/>
      <c r="C7" s="160" t="s">
        <v>71</v>
      </c>
      <c r="D7" s="205"/>
      <c r="E7" s="161">
        <v>30</v>
      </c>
      <c r="F7" s="161" t="s">
        <v>37</v>
      </c>
      <c r="G7" s="161">
        <v>620</v>
      </c>
      <c r="H7" s="161" t="s">
        <v>72</v>
      </c>
      <c r="I7" s="162" t="s">
        <v>40</v>
      </c>
      <c r="J7" s="161" t="s">
        <v>42</v>
      </c>
      <c r="K7" s="161">
        <v>13</v>
      </c>
      <c r="L7" s="161" t="s">
        <v>43</v>
      </c>
      <c r="M7" s="163">
        <v>386</v>
      </c>
      <c r="N7" s="158">
        <f t="shared" si="0"/>
        <v>15196.82</v>
      </c>
    </row>
    <row r="8" spans="1:14" ht="27" customHeight="1" thickBot="1">
      <c r="B8" s="201" t="s">
        <v>129</v>
      </c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</row>
    <row r="9" spans="1:14" ht="97.5" customHeight="1">
      <c r="B9" s="153"/>
      <c r="C9" s="154" t="s">
        <v>52</v>
      </c>
      <c r="D9" s="203" t="s">
        <v>132</v>
      </c>
      <c r="E9" s="155">
        <v>40</v>
      </c>
      <c r="F9" s="155" t="s">
        <v>37</v>
      </c>
      <c r="G9" s="155">
        <v>1020</v>
      </c>
      <c r="H9" s="155" t="s">
        <v>39</v>
      </c>
      <c r="I9" s="156" t="s">
        <v>56</v>
      </c>
      <c r="J9" s="155" t="s">
        <v>42</v>
      </c>
      <c r="K9" s="155">
        <v>52</v>
      </c>
      <c r="L9" s="155" t="s">
        <v>60</v>
      </c>
      <c r="M9" s="157">
        <v>1432</v>
      </c>
      <c r="N9" s="158">
        <f>M9*39.37</f>
        <v>56377.84</v>
      </c>
    </row>
    <row r="10" spans="1:14" ht="99" customHeight="1">
      <c r="B10" s="111"/>
      <c r="C10" s="112" t="s">
        <v>53</v>
      </c>
      <c r="D10" s="204"/>
      <c r="E10" s="113">
        <v>60</v>
      </c>
      <c r="F10" s="113" t="s">
        <v>37</v>
      </c>
      <c r="G10" s="113">
        <v>1050</v>
      </c>
      <c r="H10" s="113" t="s">
        <v>39</v>
      </c>
      <c r="I10" s="113" t="s">
        <v>56</v>
      </c>
      <c r="J10" s="113" t="s">
        <v>42</v>
      </c>
      <c r="K10" s="113">
        <v>54</v>
      </c>
      <c r="L10" s="113" t="s">
        <v>60</v>
      </c>
      <c r="M10" s="114">
        <v>1844</v>
      </c>
      <c r="N10" s="158">
        <f t="shared" ref="N10:N11" si="1">M10*39.37</f>
        <v>72598.28</v>
      </c>
    </row>
    <row r="11" spans="1:14" ht="98.25" customHeight="1" thickBot="1">
      <c r="B11" s="159"/>
      <c r="C11" s="160" t="s">
        <v>54</v>
      </c>
      <c r="D11" s="205"/>
      <c r="E11" s="161">
        <v>90</v>
      </c>
      <c r="F11" s="161" t="s">
        <v>37</v>
      </c>
      <c r="G11" s="161">
        <v>1120</v>
      </c>
      <c r="H11" s="161" t="s">
        <v>39</v>
      </c>
      <c r="I11" s="162" t="s">
        <v>57</v>
      </c>
      <c r="J11" s="161" t="s">
        <v>42</v>
      </c>
      <c r="K11" s="161">
        <v>58</v>
      </c>
      <c r="L11" s="161" t="s">
        <v>60</v>
      </c>
      <c r="M11" s="163">
        <v>2050</v>
      </c>
      <c r="N11" s="158">
        <f t="shared" si="1"/>
        <v>80708.5</v>
      </c>
    </row>
    <row r="12" spans="1:14" ht="27" customHeight="1" thickBot="1">
      <c r="B12" s="201" t="s">
        <v>130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</row>
    <row r="13" spans="1:14" ht="107.25" customHeight="1">
      <c r="B13" s="153"/>
      <c r="C13" s="154" t="s">
        <v>34</v>
      </c>
      <c r="D13" s="203" t="s">
        <v>132</v>
      </c>
      <c r="E13" s="155">
        <v>60</v>
      </c>
      <c r="F13" s="155" t="s">
        <v>37</v>
      </c>
      <c r="G13" s="155">
        <v>1000</v>
      </c>
      <c r="H13" s="155" t="s">
        <v>39</v>
      </c>
      <c r="I13" s="156" t="s">
        <v>41</v>
      </c>
      <c r="J13" s="155" t="s">
        <v>42</v>
      </c>
      <c r="K13" s="155">
        <v>59</v>
      </c>
      <c r="L13" s="155" t="s">
        <v>61</v>
      </c>
      <c r="M13" s="157">
        <v>1947</v>
      </c>
      <c r="N13" s="158">
        <f>M13*39.37</f>
        <v>76653.39</v>
      </c>
    </row>
    <row r="14" spans="1:14" ht="110.25" customHeight="1">
      <c r="B14" s="111"/>
      <c r="C14" s="112" t="s">
        <v>35</v>
      </c>
      <c r="D14" s="204"/>
      <c r="E14" s="113">
        <v>90</v>
      </c>
      <c r="F14" s="113" t="s">
        <v>37</v>
      </c>
      <c r="G14" s="113">
        <v>1560</v>
      </c>
      <c r="H14" s="113" t="s">
        <v>39</v>
      </c>
      <c r="I14" s="113" t="s">
        <v>41</v>
      </c>
      <c r="J14" s="113" t="s">
        <v>42</v>
      </c>
      <c r="K14" s="113">
        <v>62</v>
      </c>
      <c r="L14" s="113" t="s">
        <v>61</v>
      </c>
      <c r="M14" s="114">
        <v>2153</v>
      </c>
      <c r="N14" s="158">
        <f t="shared" ref="N14:N15" si="2">M14*39.37</f>
        <v>84763.61</v>
      </c>
    </row>
    <row r="15" spans="1:14" ht="103.5" customHeight="1" thickBot="1">
      <c r="B15" s="159"/>
      <c r="C15" s="160" t="s">
        <v>36</v>
      </c>
      <c r="D15" s="205"/>
      <c r="E15" s="161">
        <v>120</v>
      </c>
      <c r="F15" s="161" t="s">
        <v>37</v>
      </c>
      <c r="G15" s="161">
        <v>1750</v>
      </c>
      <c r="H15" s="161" t="s">
        <v>39</v>
      </c>
      <c r="I15" s="162" t="s">
        <v>41</v>
      </c>
      <c r="J15" s="161" t="s">
        <v>42</v>
      </c>
      <c r="K15" s="161">
        <v>65</v>
      </c>
      <c r="L15" s="161" t="s">
        <v>61</v>
      </c>
      <c r="M15" s="163">
        <v>2378</v>
      </c>
      <c r="N15" s="158">
        <f t="shared" si="2"/>
        <v>93621.86</v>
      </c>
    </row>
    <row r="16" spans="1:14" ht="27" customHeight="1" thickBot="1">
      <c r="B16" s="201" t="s">
        <v>131</v>
      </c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</row>
    <row r="17" spans="2:14" ht="114" customHeight="1">
      <c r="B17" s="153"/>
      <c r="C17" s="154" t="s">
        <v>51</v>
      </c>
      <c r="D17" s="203" t="s">
        <v>132</v>
      </c>
      <c r="E17" s="155">
        <v>240</v>
      </c>
      <c r="F17" s="155" t="s">
        <v>38</v>
      </c>
      <c r="G17" s="155">
        <v>4900</v>
      </c>
      <c r="H17" s="155" t="s">
        <v>39</v>
      </c>
      <c r="I17" s="156" t="s">
        <v>58</v>
      </c>
      <c r="J17" s="155" t="s">
        <v>42</v>
      </c>
      <c r="K17" s="155">
        <v>150</v>
      </c>
      <c r="L17" s="155" t="s">
        <v>62</v>
      </c>
      <c r="M17" s="157">
        <v>4522</v>
      </c>
      <c r="N17" s="158">
        <f>M17*39.37</f>
        <v>178031.13999999998</v>
      </c>
    </row>
    <row r="18" spans="2:14" ht="108" customHeight="1" thickBot="1">
      <c r="B18" s="115"/>
      <c r="C18" s="116" t="s">
        <v>55</v>
      </c>
      <c r="D18" s="206"/>
      <c r="E18" s="117">
        <v>360</v>
      </c>
      <c r="F18" s="117" t="s">
        <v>38</v>
      </c>
      <c r="G18" s="117">
        <v>8000</v>
      </c>
      <c r="H18" s="117" t="s">
        <v>39</v>
      </c>
      <c r="I18" s="117" t="s">
        <v>59</v>
      </c>
      <c r="J18" s="117" t="s">
        <v>42</v>
      </c>
      <c r="K18" s="117">
        <v>220</v>
      </c>
      <c r="L18" s="117" t="s">
        <v>63</v>
      </c>
      <c r="M18" s="118">
        <v>6788</v>
      </c>
      <c r="N18" s="158">
        <f>M18*39.37</f>
        <v>267243.56</v>
      </c>
    </row>
    <row r="19" spans="2:14" ht="25.2" thickBot="1">
      <c r="B19" s="171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3" spans="2:14" ht="13.5" customHeight="1"/>
  </sheetData>
  <mergeCells count="10">
    <mergeCell ref="B2:N2"/>
    <mergeCell ref="B4:N4"/>
    <mergeCell ref="B19:N19"/>
    <mergeCell ref="B8:N8"/>
    <mergeCell ref="D5:D7"/>
    <mergeCell ref="D9:D11"/>
    <mergeCell ref="D13:D15"/>
    <mergeCell ref="D17:D18"/>
    <mergeCell ref="B12:N12"/>
    <mergeCell ref="B16:N16"/>
  </mergeCells>
  <phoneticPr fontId="38" type="noConversion"/>
  <pageMargins left="0.43307086614173229" right="0.31496062992125984" top="0.78740157480314965" bottom="0.98425196850393704" header="0.51181102362204722" footer="0.51181102362204722"/>
  <pageSetup paperSize="9" scale="47" orientation="portrait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L7"/>
  <sheetViews>
    <sheetView topLeftCell="E7" zoomScale="85" zoomScaleNormal="85" workbookViewId="0">
      <selection activeCell="K5" sqref="K5:K6"/>
    </sheetView>
  </sheetViews>
  <sheetFormatPr defaultRowHeight="13.2"/>
  <cols>
    <col min="1" max="1" width="1.6640625" customWidth="1"/>
    <col min="2" max="2" width="26.44140625" customWidth="1"/>
    <col min="3" max="3" width="19.6640625" customWidth="1"/>
    <col min="4" max="4" width="43.5546875" customWidth="1"/>
    <col min="5" max="12" width="13.109375" customWidth="1"/>
  </cols>
  <sheetData>
    <row r="1" spans="2:12" ht="5.25" customHeight="1" thickBot="1"/>
    <row r="2" spans="2:12" ht="178.5" customHeight="1" thickBot="1">
      <c r="B2" s="181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2:12" ht="66.75" customHeight="1" thickBot="1">
      <c r="B3" s="21" t="s">
        <v>92</v>
      </c>
      <c r="C3" s="22" t="s">
        <v>33</v>
      </c>
      <c r="D3" s="22" t="s">
        <v>160</v>
      </c>
      <c r="E3" s="22" t="s">
        <v>64</v>
      </c>
      <c r="F3" s="22" t="s">
        <v>128</v>
      </c>
      <c r="G3" s="138" t="s">
        <v>45</v>
      </c>
      <c r="H3" s="22" t="s">
        <v>22</v>
      </c>
      <c r="I3" s="22" t="s">
        <v>126</v>
      </c>
      <c r="J3" s="22" t="s">
        <v>93</v>
      </c>
      <c r="K3" s="22" t="s">
        <v>141</v>
      </c>
      <c r="L3" s="119" t="s">
        <v>172</v>
      </c>
    </row>
    <row r="4" spans="2:12" s="2" customFormat="1" ht="22.5" customHeight="1" thickBot="1">
      <c r="B4" s="179" t="s">
        <v>168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</row>
    <row r="5" spans="2:12" s="2" customFormat="1" ht="279.75" customHeight="1">
      <c r="B5" s="207" t="s">
        <v>171</v>
      </c>
      <c r="C5" s="209" t="s">
        <v>169</v>
      </c>
      <c r="D5" s="211" t="s">
        <v>170</v>
      </c>
      <c r="E5" s="213" t="s">
        <v>166</v>
      </c>
      <c r="F5" s="213">
        <v>7</v>
      </c>
      <c r="G5" s="213">
        <v>5</v>
      </c>
      <c r="H5" s="215" t="s">
        <v>66</v>
      </c>
      <c r="I5" s="217">
        <v>25</v>
      </c>
      <c r="J5" s="215">
        <v>20</v>
      </c>
      <c r="K5" s="215" t="s">
        <v>167</v>
      </c>
      <c r="L5" s="219">
        <v>31900</v>
      </c>
    </row>
    <row r="6" spans="2:12" ht="409.5" customHeight="1" thickBot="1">
      <c r="B6" s="208"/>
      <c r="C6" s="210"/>
      <c r="D6" s="212"/>
      <c r="E6" s="214"/>
      <c r="F6" s="214"/>
      <c r="G6" s="214"/>
      <c r="H6" s="216"/>
      <c r="I6" s="218"/>
      <c r="J6" s="216"/>
      <c r="K6" s="216"/>
      <c r="L6" s="220"/>
    </row>
    <row r="7" spans="2:12" s="1" customFormat="1" ht="47.25" customHeight="1" thickBot="1">
      <c r="B7" s="171"/>
      <c r="C7" s="172"/>
      <c r="D7" s="172"/>
      <c r="E7" s="172"/>
      <c r="F7" s="172"/>
      <c r="G7" s="172"/>
      <c r="H7" s="172"/>
      <c r="I7" s="172"/>
      <c r="J7" s="172"/>
      <c r="K7" s="172"/>
      <c r="L7" s="172"/>
    </row>
  </sheetData>
  <mergeCells count="14">
    <mergeCell ref="B2:L2"/>
    <mergeCell ref="B4:L4"/>
    <mergeCell ref="B7:L7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9"/>
  <sheetViews>
    <sheetView tabSelected="1" zoomScale="80" workbookViewId="0">
      <selection activeCell="B8" sqref="B8:I8"/>
    </sheetView>
  </sheetViews>
  <sheetFormatPr defaultColWidth="9.109375" defaultRowHeight="13.2"/>
  <cols>
    <col min="1" max="1" width="1.109375" style="5" customWidth="1"/>
    <col min="2" max="2" width="31.88671875" style="5" customWidth="1"/>
    <col min="3" max="3" width="21.88671875" style="5" customWidth="1"/>
    <col min="4" max="4" width="50" style="5" customWidth="1"/>
    <col min="5" max="5" width="16.33203125" style="5" customWidth="1"/>
    <col min="6" max="6" width="12.88671875" style="5" customWidth="1"/>
    <col min="7" max="7" width="15" style="5" customWidth="1"/>
    <col min="8" max="8" width="12.44140625" style="5" customWidth="1"/>
    <col min="9" max="9" width="12.109375" style="5" customWidth="1"/>
    <col min="10" max="16384" width="9.109375" style="5"/>
  </cols>
  <sheetData>
    <row r="1" spans="1:16" ht="5.25" customHeight="1" thickBot="1"/>
    <row r="2" spans="1:16" ht="168.75" customHeight="1" thickBot="1">
      <c r="B2" s="223"/>
      <c r="C2" s="224"/>
      <c r="D2" s="224"/>
      <c r="E2" s="224"/>
      <c r="F2" s="224"/>
      <c r="G2" s="224"/>
      <c r="H2" s="224"/>
      <c r="I2" s="224"/>
    </row>
    <row r="3" spans="1:16" ht="110.25" customHeight="1" thickBot="1">
      <c r="B3" s="21" t="s">
        <v>24</v>
      </c>
      <c r="C3" s="22" t="s">
        <v>25</v>
      </c>
      <c r="D3" s="22" t="s">
        <v>49</v>
      </c>
      <c r="E3" s="22" t="s">
        <v>64</v>
      </c>
      <c r="F3" s="22" t="s">
        <v>146</v>
      </c>
      <c r="G3" s="22" t="s">
        <v>147</v>
      </c>
      <c r="H3" s="22" t="s">
        <v>135</v>
      </c>
      <c r="I3" s="22" t="s">
        <v>136</v>
      </c>
    </row>
    <row r="4" spans="1:16" ht="42" customHeight="1" thickBot="1">
      <c r="B4" s="221" t="s">
        <v>163</v>
      </c>
      <c r="C4" s="222"/>
      <c r="D4" s="222"/>
      <c r="E4" s="222"/>
      <c r="F4" s="222"/>
      <c r="G4" s="222"/>
      <c r="H4" s="13"/>
      <c r="I4" s="14"/>
    </row>
    <row r="5" spans="1:16" ht="361.5" customHeight="1" thickBot="1">
      <c r="B5" s="120"/>
      <c r="C5" s="121" t="s">
        <v>145</v>
      </c>
      <c r="D5" s="122" t="s">
        <v>111</v>
      </c>
      <c r="E5" s="123" t="s">
        <v>109</v>
      </c>
      <c r="F5" s="123" t="s">
        <v>66</v>
      </c>
      <c r="G5" s="124" t="s">
        <v>110</v>
      </c>
      <c r="H5" s="125">
        <v>299</v>
      </c>
      <c r="I5" s="125">
        <f>H5*39.37</f>
        <v>11771.63</v>
      </c>
      <c r="P5" s="18"/>
    </row>
    <row r="6" spans="1:16" s="16" customFormat="1" ht="29.25" customHeight="1" thickBot="1">
      <c r="B6" s="221" t="s">
        <v>164</v>
      </c>
      <c r="C6" s="222"/>
      <c r="D6" s="222"/>
      <c r="E6" s="222"/>
      <c r="F6" s="222"/>
      <c r="G6" s="222"/>
      <c r="H6" s="222"/>
      <c r="I6" s="222"/>
    </row>
    <row r="7" spans="1:16" ht="260.25" customHeight="1" thickBot="1">
      <c r="B7" s="40"/>
      <c r="C7" s="41" t="s">
        <v>114</v>
      </c>
      <c r="D7" s="42" t="s">
        <v>113</v>
      </c>
      <c r="E7" s="43" t="s">
        <v>65</v>
      </c>
      <c r="F7" s="43" t="s">
        <v>66</v>
      </c>
      <c r="G7" s="44" t="s">
        <v>67</v>
      </c>
      <c r="H7" s="45">
        <v>281</v>
      </c>
      <c r="I7" s="45">
        <f>H7*39.37</f>
        <v>11062.97</v>
      </c>
    </row>
    <row r="8" spans="1:16" ht="24.75" customHeight="1" thickBot="1">
      <c r="A8" s="17"/>
      <c r="B8" s="171" t="s">
        <v>112</v>
      </c>
      <c r="C8" s="172"/>
      <c r="D8" s="172"/>
      <c r="E8" s="172"/>
      <c r="F8" s="172"/>
      <c r="G8" s="172"/>
      <c r="H8" s="172"/>
      <c r="I8" s="172"/>
    </row>
    <row r="12" spans="1:16">
      <c r="E12" s="6"/>
    </row>
    <row r="13" spans="1:16">
      <c r="E13" s="6"/>
    </row>
    <row r="14" spans="1:16">
      <c r="E14" s="6"/>
    </row>
    <row r="15" spans="1:16">
      <c r="E15" s="6"/>
    </row>
    <row r="16" spans="1:16">
      <c r="E16" s="6"/>
    </row>
    <row r="17" spans="5:5">
      <c r="E17" s="6"/>
    </row>
    <row r="18" spans="5:5">
      <c r="E18" s="6"/>
    </row>
    <row r="19" spans="5:5">
      <c r="E19" s="6"/>
    </row>
  </sheetData>
  <mergeCells count="4">
    <mergeCell ref="B8:I8"/>
    <mergeCell ref="B6:I6"/>
    <mergeCell ref="B4:G4"/>
    <mergeCell ref="B2:I2"/>
  </mergeCells>
  <phoneticPr fontId="7" type="noConversion"/>
  <pageMargins left="0.41" right="0.23" top="0.59" bottom="1" header="0.5" footer="0.5"/>
  <pageSetup paperSize="9" scale="53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Сушилки для рук NEOCLIMA</vt:lpstr>
      <vt:lpstr>Увлажнители NEOCLIMA FAURA</vt:lpstr>
      <vt:lpstr>Мойки воздуха Winia</vt:lpstr>
      <vt:lpstr>Очистители Sharp</vt:lpstr>
      <vt:lpstr> Осушители Neoclima </vt:lpstr>
      <vt:lpstr>Климатический центр WINIA</vt:lpstr>
      <vt:lpstr>Клим. Комплексы NEOCLIMA FAURA</vt:lpstr>
      <vt:lpstr>' Осушители Neoclima '!Область_печати</vt:lpstr>
      <vt:lpstr>'Клим. Комплексы NEOCLIMA FAURA'!Область_печати</vt:lpstr>
      <vt:lpstr>'Мойки воздуха Winia'!Область_печати</vt:lpstr>
      <vt:lpstr>'Очистители Sharp'!Область_печати</vt:lpstr>
      <vt:lpstr>'Сушилки для рук NEOCLIMA'!Область_печати</vt:lpstr>
      <vt:lpstr>'Увлажнители NEOCLIMA FAURA'!Область_печати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Svetlana</cp:lastModifiedBy>
  <cp:lastPrinted>2014-07-09T11:25:59Z</cp:lastPrinted>
  <dcterms:created xsi:type="dcterms:W3CDTF">1996-10-08T23:32:33Z</dcterms:created>
  <dcterms:modified xsi:type="dcterms:W3CDTF">2014-10-01T13:44:41Z</dcterms:modified>
</cp:coreProperties>
</file>